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кончательн вариант без адреса" sheetId="1" r:id="rId1"/>
  </sheets>
  <definedNames>
    <definedName name="_xlnm.Print_Area" localSheetId="0">'окончательн вариант без адреса'!$A$1:$D$142</definedName>
    <definedName name="Excel_BuiltIn_Print_Area" localSheetId="0">'окончательн вариант без адреса'!$A$1:$D$142</definedName>
  </definedNames>
  <calcPr fullCalcOnLoad="1"/>
</workbook>
</file>

<file path=xl/sharedStrings.xml><?xml version="1.0" encoding="utf-8"?>
<sst xmlns="http://schemas.openxmlformats.org/spreadsheetml/2006/main" count="140" uniqueCount="140">
  <si>
    <t>Приложение № 1</t>
  </si>
  <si>
    <t>к техническому заданию</t>
  </si>
  <si>
    <t>Организации социального обслуживания в Красноярском крае, подлежащие проведению независимой оценки качества условий оказания услуг в 2024 году</t>
  </si>
  <si>
    <t>№ п/п</t>
  </si>
  <si>
    <t>№                         по разделу</t>
  </si>
  <si>
    <t>Наименование организации</t>
  </si>
  <si>
    <t>2024 год</t>
  </si>
  <si>
    <t>кол-во организаций</t>
  </si>
  <si>
    <t>ИТОГО:</t>
  </si>
  <si>
    <t xml:space="preserve">Центры социального обслуживания населения </t>
  </si>
  <si>
    <t>Краевое государственное бюджетное учреждение социального обслуживания "Центр социального обслуживания населения" (г. Красноярск)</t>
  </si>
  <si>
    <t xml:space="preserve">Социально-оздоровительные центры </t>
  </si>
  <si>
    <t>Краевое государственное автономное учреждение "Социально-оздоровительный центр "Тесь"</t>
  </si>
  <si>
    <t>Краевое государственное автономное учреждение "Социально-оздоровительный центр "Жарки"</t>
  </si>
  <si>
    <t>Комплексные центры социального обслуживания населения</t>
  </si>
  <si>
    <t>Краевое государственное бюджетное учреждение социального обслуживания "Комплексный центр социального обслуживания населения "Ачинский"</t>
  </si>
  <si>
    <t>Краевое государственное бюджетное учреждение социального обслуживания "Комплексный центр социального обслуживания населения "Бородинский"</t>
  </si>
  <si>
    <t>Краевое государственное бюджетное учреждение социального обслуживания "Комплексный центр социального обслуживания населения "Дивногорский"</t>
  </si>
  <si>
    <t>Краевое государственное бюджетное учреждение социального обслуживания "Комплексный центр социального обслуживания населения "Северный"</t>
  </si>
  <si>
    <t>Краевое государственное бюджетное учреждение социального обслуживания "Комплексный центр социального обслуживания населения "Железногорский"</t>
  </si>
  <si>
    <t>Краевое государственное бюджетное учреждение социального обслуживания "Комплексный центр социального обслуживания населения "Зеленогорский"</t>
  </si>
  <si>
    <t>Краевое государственное бюджетное учреждение социального обслуживания "Комплексный центр социального обслуживания населения "Лесосибирский"</t>
  </si>
  <si>
    <t>Краевое государственное бюджетное учреждение социального обслуживания "Комплексный центр социального обслуживания населения "Минусинский"</t>
  </si>
  <si>
    <t>Краевое государственное бюджетное учреждение социального обслуживания "Комплексный центр социального обслуживания населения "Назаровский"</t>
  </si>
  <si>
    <t>Краевое государственное бюджетное учреждение социального обслуживания "Комплексный центр социального обслуживания населения "Норильский"</t>
  </si>
  <si>
    <t>Краевое государственное бюджетное учреждение социального обслуживания "Комплексный центр социального обслуживания населения "Сосновоборский"</t>
  </si>
  <si>
    <t>Краевое государственное бюджетное учреждение социального обслуживания "Комплексный центр социального обслуживания населения "Шарыповский"</t>
  </si>
  <si>
    <t>Краевое государственное бюджетное учреждение социального обслуживания "Комплексный центр социального обслуживания населения "Абанский"</t>
  </si>
  <si>
    <t>Краевое государственное бюджетное учреждение социального обслуживания "Комплексный центр социального обслуживания населения "Балахтинский"</t>
  </si>
  <si>
    <t>Краевое государственное бюджетное учреждение социального обслуживания "Комплексный центр социального обслуживания населения "Березовский"</t>
  </si>
  <si>
    <t>Краевое государственное бюджетное учреждение социального обслуживания "Комплексный центр социального обслуживания населения "Бирилюсский"</t>
  </si>
  <si>
    <t>Краевое государственное бюджетное учреждение социального обслуживания "Комплексный центр социального обслуживания населения "Надежда"</t>
  </si>
  <si>
    <t>Краевое государственное бюджетное учреждение социального обслуживания "Комплексный центр социального обслуживания населения "Богучанский"</t>
  </si>
  <si>
    <t>Краевое государственное бюджетное учреждение социального обслуживания "Комплексный центр социального обслуживания населения "Большемуртинский"</t>
  </si>
  <si>
    <t>Краевое государственное бюджетное учреждение социального обслуживания "Комплексный центр социального обслуживания населения "Большеулуйский"</t>
  </si>
  <si>
    <t>Краевое государственное бюджетное учреждение социального обслуживания "Комплексный центр социального обслуживания населения "Дзержинский"</t>
  </si>
  <si>
    <t>Краевое государственное бюджетное учреждение социального обслуживания "Комплексный центр социального обслуживания населения "Емельяновский"</t>
  </si>
  <si>
    <t>Краевое государственное бюджетное учреждение социального обслуживания "Комплексный центр социального обслуживания населения "Ермаковский"</t>
  </si>
  <si>
    <t>Краевое государственное бюджетное учреждение социального обслуживания "Комплексный центр социального обслуживания населения "Идринский"</t>
  </si>
  <si>
    <t>Краевое государственное бюджетное учреждение социального обслуживания "Комплексный центр социального обслуживания населения "Иланский"</t>
  </si>
  <si>
    <t>Краевое государственное бюджетное учреждение социального обслуживания "Комплексный центр социального обслуживания населения "Ирбейский"</t>
  </si>
  <si>
    <t>Краевое государственное бюджетное учреждение социального обслуживания "Комплексный центр социального обслуживания населения "Казачинский"</t>
  </si>
  <si>
    <t>Краевое государственное бюджетное учреждение социального обслуживания "Комплексный центр социального обслуживания населения "Восточный"</t>
  </si>
  <si>
    <t>Краевое государственное бюджетное учреждение социального обслуживания "Комплексный центр социального обслуживания населения "Каратузский"</t>
  </si>
  <si>
    <t>Краевое государственное бюджетное учреждение социального обслуживания "Комплексный центр социального обслуживания населения "Кежемский"</t>
  </si>
  <si>
    <t>Краевое государственное бюджетное учреждение социального обслуживания "Комплексный центр социального обслуживания населения "Козульский"</t>
  </si>
  <si>
    <t>Краевое государственное бюджетное учреждение социального обслуживания "Комплексный центр социального обслуживания населения "Краснотуранский"</t>
  </si>
  <si>
    <t>Краевое государственное бюджетное учреждение социального обслуживания "Комплексный центр социального обслуживания населения "Курагинский"</t>
  </si>
  <si>
    <t>Краевое государственное бюджетное учреждение социального обслуживания "Комплексный центр социального обслуживания населения "Манский"</t>
  </si>
  <si>
    <t>Краевое государственное бюджетное учреждение социального обслуживания "Комплексный центр социального обслуживания населения "Мотыгинский"</t>
  </si>
  <si>
    <t>Краевое государственное бюджетное учреждение социального обслуживания "Комплексный центр социального обслуживания населения "Нижнеингашский"</t>
  </si>
  <si>
    <t>Краевое государственное бюджетное учреждение социального обслуживания "Комплексный центр социального обслуживания населения "Новоселовский"</t>
  </si>
  <si>
    <t>Краевое государственное бюджетное учреждение социального обслуживания "Комплексный центр социального обслуживания населения "Партизанский"</t>
  </si>
  <si>
    <t>Краевое государственное бюджетное учреждение социального обслуживания "Комплексный центр социального обслуживания населения "Пировский"</t>
  </si>
  <si>
    <t>Краевое государственное бюджетное учреждение социального обслуживания "Комплексный центр социального обслуживания населения "Рыбинский"</t>
  </si>
  <si>
    <t>Краевое государственное бюджетное учреждение социального обслуживания "Комплексный центр социального обслуживания населения "Северо-Енисейский"</t>
  </si>
  <si>
    <t>Краевое государственное бюджетное учреждение социального обслуживания "Комплексный центр социального обслуживания населения "Сухобузимский"</t>
  </si>
  <si>
    <t>Краевое государственное бюджетное учреждение социального обслуживания "Комплексный центр социального обслуживания населения "Тасеевский"</t>
  </si>
  <si>
    <t>Краевое государственное бюджетное учреждение социального обслуживания "Комплексный центр социального обслуживания населения "Таймырский"</t>
  </si>
  <si>
    <t>Краевое государственное бюджетное учреждение социального обслуживания "Комплексный центр социального обслуживания населения "Туруханский"</t>
  </si>
  <si>
    <t>Краевое государственное бюджетное учреждение социального обслуживания "Комплексный центр социального обслуживания населения "Тюхтетский"</t>
  </si>
  <si>
    <t>Краевое государственное бюджетное учреждение социального обслуживания "Комплексный центр социального обслуживания населения "Ужурский"</t>
  </si>
  <si>
    <t>Краевое государственное бюджетное учреждение социального обслуживания "Комплексный центр социального обслуживания населения "Уярский"</t>
  </si>
  <si>
    <t>Краевое государственное бюджетное учреждение социального обслуживания "Комплексный центр социального обслуживания населения "Шушенский"</t>
  </si>
  <si>
    <t>Краевое государственное бюджетное учреждение социального обслуживания "Комплексный центр социального обслуживания населения "Эвенкийский"</t>
  </si>
  <si>
    <t>Краевое государственное бюджетное учреждение социального обслуживания "Комплексный центр социального обслуживания населения "Саянский"</t>
  </si>
  <si>
    <t>Центры социальной помощи семье и детям</t>
  </si>
  <si>
    <t>Краевое государственное бюджетное учреждение социального обслуживания "Центр социальной помощи семье и детям "Канский"</t>
  </si>
  <si>
    <t>Краевое государственное бюджетное учреждение социального обслуживания "Центр социальной помощи семье и детям "Шарыповский"</t>
  </si>
  <si>
    <t xml:space="preserve">Краевое государственное бюджетное учреждение социального обслуживания "Центр социальной помощи семье и детям "Ачинский"  </t>
  </si>
  <si>
    <t>Краевое государственное бюджетное учреждение социального обслуживания "Центр социальной помощи семье и детям  "Ужурский"</t>
  </si>
  <si>
    <t>Краевое государственное бюджетное учреждение социального обслуживания  "Центр социальной помощи семье и детям "Ермаковский"</t>
  </si>
  <si>
    <t xml:space="preserve">Краевое государственное бюджетное учреждение социального обслуживания "Центр социальной помощи семье и детям  "Приморский" </t>
  </si>
  <si>
    <t>Краевое государственное бюджетное учреждение социального обслуживания "Центр социальной помощи семье и детям "Норильский"</t>
  </si>
  <si>
    <t>Краевое государственное бюджетное учреждение социального обслуживания  "Центр социальной помощи семье и детям "Зеленогорский"</t>
  </si>
  <si>
    <t>Краевое государственное бюджетное учреждение социального обслуживания "Краевой центр семьи и детей"</t>
  </si>
  <si>
    <t>Краевое государственное бюджетное учреждение социального обслуживания "Центр социальной помощи семье и детям "Лесосибирский"</t>
  </si>
  <si>
    <t xml:space="preserve">Социально-реабилитационные центры для несовершеннолетних </t>
  </si>
  <si>
    <t xml:space="preserve">Краевое государственное казенное учреждение социального обслуживания "Социально-реабилитационный центр для несовершеннолетних "Забота" </t>
  </si>
  <si>
    <t xml:space="preserve">Реабилитационные центры для лиц, страдающих психическими расстройствами </t>
  </si>
  <si>
    <t>Краевое государственное бюджетное учреждение социального обслуживания "Реабилитационный центр для лиц, страдающих психическими расстройствами "Зеленогорский"</t>
  </si>
  <si>
    <t xml:space="preserve">Психоневрологические интернаты </t>
  </si>
  <si>
    <t>Краевое государственное бюджетное учреждение социального обслуживания  "Ачинский психоневрологический интернат"</t>
  </si>
  <si>
    <t>Краевое государственное бюджетное учреждение социального обслуживания   "Психоневрологический интернат "Солнечный мир"</t>
  </si>
  <si>
    <t>Краевое государственное бюджетное учреждение социального обслуживания "Шарыповский психоневрологический интернат"</t>
  </si>
  <si>
    <t>Краевое государственное бюджетное учреждение социального обслуживания "Тинской психоневрологический интернат"</t>
  </si>
  <si>
    <t>Краевое государственное бюджетное учреждение социального обслуживания "Енисейский психоневрологический интернат"</t>
  </si>
  <si>
    <t xml:space="preserve">Краевое государственное бюджетное учреждение социального обслуживания "Шилинский психоневрологический интернат" </t>
  </si>
  <si>
    <t>Краевое государственное бюджетное учреждение социального обслуживания "Минусинский психоневрологический интернат"</t>
  </si>
  <si>
    <t>Краевое государственное бюджетное учреждение социального обслуживания "Психоневрологический интернат "Родничок"</t>
  </si>
  <si>
    <t xml:space="preserve">Специальные дома-интернаты для граждан пожилого возраста и инвалидов </t>
  </si>
  <si>
    <t>Краевое государственное бюджетное учреждение социального обслуживания "Специальный дом-интернат для граждан пожилого возраста и инвалидов "Саянский"</t>
  </si>
  <si>
    <t xml:space="preserve">Дома-интернаты для граждан пожилого возраста и инвалидов </t>
  </si>
  <si>
    <t xml:space="preserve">Краевое государственное бюджетное учреждение социального обслуживания "Каратузский дом-интернат для граждан пожилого возраста и инвалидов" </t>
  </si>
  <si>
    <t xml:space="preserve">Краевое государственное бюджетное учреждение социального обслуживания "Новоселовский дом-интернат для граждан пожилого возраста и инвалидов"   </t>
  </si>
  <si>
    <t>Краевое государственное бюджетное учреждение социального обслуживания "Эвенкийский дом-интернат для граждан пожилого возраста и инвалидов"</t>
  </si>
  <si>
    <t>Краевое государственное бюджетное учреждение социального обслуживания 
"Дом-интернат для граждан пожилого возраста и инвалидов "Родник"</t>
  </si>
  <si>
    <t xml:space="preserve">Краевое государственное бюджетное учреждение социального обслуживания "Ермаковский дом-интернат для граждан пожилого возраста и инвалидов"   </t>
  </si>
  <si>
    <t>Краевое государственное бюджетное учреждение социального обслуживания "Пансионат для граждан пожилого возраста и инвалидов "Солнечный"</t>
  </si>
  <si>
    <t>Краевое государственное бюджетное учреждение социального обслуживания "Пансионат для граждан пожилого возраста и инвалидов "Кедр"</t>
  </si>
  <si>
    <t xml:space="preserve">Геронтологические центры </t>
  </si>
  <si>
    <t>Краевое государственное автономное  учреждение  "Краевой геронтологический центр "Тонус"</t>
  </si>
  <si>
    <t xml:space="preserve">Центры социальной адаптации лиц, освобожденных из мест лишения свободы </t>
  </si>
  <si>
    <t xml:space="preserve">Краевое государственное бюджетное учреждение социального обслуживания  "Ачинский центр социальной адаптации лиц, освобожденных из мест лишения свободы" </t>
  </si>
  <si>
    <t xml:space="preserve">Краевое государственное бюджетное учреждение социального обслуживания  "Красноярский центр социальной адаптации лиц, освобожденных из мест лишения свободы" </t>
  </si>
  <si>
    <t xml:space="preserve">Краевое государственное бюджетное учреждение социального обслуживания  "Канский центр социальной адаптации лиц, освобожденных из мест лишения свободы" </t>
  </si>
  <si>
    <t>Реабилитационные центры для детей-инвалидов, детей и подростков с ограниченными возможностями</t>
  </si>
  <si>
    <t>Краевое государственное автономное учреждение социального обслуживания  "Реабилитационный центр для детей и подростков с ограниченными возможностями" (г. Ачинск)</t>
  </si>
  <si>
    <t xml:space="preserve">Краевое государственное бюджетное учреждение социального обслуживания "Реабилитационный центр для детей-инвалидов, детей и подростков с ограниченными возможностями "Радуга" </t>
  </si>
  <si>
    <t>Краевое государственное бюджетное учреждение социального обслуживания "Реабилитационный центр для детей-инвалидов, детей и подростков с ограниченными возможностями "Виктория" (г.Норильск)</t>
  </si>
  <si>
    <t>НЕКОММЕРЧЕСКИЕ ОРГАНИЗАЦИИ, по которым осуществляется финансирование</t>
  </si>
  <si>
    <t>Общество с ограниченной ответственностью "Санаторий-профилакторий "Березка"</t>
  </si>
  <si>
    <t>Акционерное общество "Санаторий Красноярское Загорье"</t>
  </si>
  <si>
    <t>Красноярская региональная благотворительная общественная организация "Новая жизнь"</t>
  </si>
  <si>
    <t>Автономная некоммерческая организация Центр социальных проектов "Живоносный источник"</t>
  </si>
  <si>
    <t>Индивидуальный предприниматель Седлецкая М.И.</t>
  </si>
  <si>
    <t>Общество с ограниченной ответственностью "СтройАчинск"</t>
  </si>
  <si>
    <t>Общество с ограниченной ответственностью "Социальная служба помощник"</t>
  </si>
  <si>
    <t>Общество с ограниченной ответственностью "Санаторий "Сосновый бор"</t>
  </si>
  <si>
    <t>Автономная некоммерческая организация "Комплексный центр социального обслуживания "Эгида"</t>
  </si>
  <si>
    <t>Автономная некоммерческая организация "Комплексный центр социального обслуживания населения "Снегири"</t>
  </si>
  <si>
    <t>Автономная некоммерческая организация "Комплексный центр социального обслуживания населения "Лидер"</t>
  </si>
  <si>
    <t>Фонд поддержки социально-экономического развития спорта, туризма и культуры "Рост"</t>
  </si>
  <si>
    <t>Автономная некоммерческая организация "Комплексный центр социального обслуживания населения "Участие"</t>
  </si>
  <si>
    <t>Автономная некоммерческая организация "Центр социальной помощи "Феникс"</t>
  </si>
  <si>
    <t>Автономная некоммерческая организация "Центр социального обслуживания, помощи и реабилитации "Развитие"</t>
  </si>
  <si>
    <t>Автономная некоммерческая организация Комплексный центр социального обслуживания граждан пожилого возраста и инвалидов "Луч надежды"</t>
  </si>
  <si>
    <t>Автономная некоммерческая организация "Центр социального обслуживания населения "Забота в радость"</t>
  </si>
  <si>
    <t>Автономная некоммерческая организация Комплексный центр социального обслуживания "Шанс"</t>
  </si>
  <si>
    <t>Автономная некоммерческая организация Центр социального обслуживания населения "Заботливые люди"</t>
  </si>
  <si>
    <t>Автономная некоммерческая организация социальная служба "Линия жизни"</t>
  </si>
  <si>
    <t>Автономная некоммерческая организация комплексный центр социального обслуживания населения "Доверие"</t>
  </si>
  <si>
    <t>Автономная некоммерческая организация Комплексный центр социального обслуживания населения "Престиж"</t>
  </si>
  <si>
    <t>Автономная некоммерческая организация краевой центр предоставления социальных услуг "Красноярье"</t>
  </si>
  <si>
    <t>Индивидуальный предприниматель Лапшина А.А.</t>
  </si>
  <si>
    <t>Автономная некоммерческая организация "Северо-Енисейский комплексный центр социального обслуживания населения"</t>
  </si>
  <si>
    <t>Автономная некоммерческая организация "Центр социальной помощи "ДоброДом"</t>
  </si>
  <si>
    <t>Начальник отдела прогноза, программ, проектов</t>
  </si>
  <si>
    <t>развития системы социальной защиты населения</t>
  </si>
  <si>
    <t>М.А. Сочина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</si>
</sst>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30"/>
      <name val="Calibri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</cellStyleXfs>
  <cellXfs count="44">
    <xf numFmtId="164" fontId="0" fillId="0" borderId="0" xfId="0" applyAlignment="1">
      <alignment/>
    </xf>
    <xf numFmtId="164" fontId="3" fillId="0" borderId="0" xfId="0" applyFont="1" applyAlignment="1">
      <alignment vertical="center" wrapText="1"/>
    </xf>
    <xf numFmtId="164" fontId="4" fillId="0" borderId="0" xfId="0" applyFont="1" applyBorder="1" applyAlignment="1">
      <alignment horizontal="right" vertical="center" wrapText="1"/>
    </xf>
    <xf numFmtId="164" fontId="0" fillId="0" borderId="0" xfId="0" applyBorder="1" applyAlignment="1">
      <alignment/>
    </xf>
    <xf numFmtId="164" fontId="5" fillId="0" borderId="0" xfId="0" applyFont="1" applyBorder="1" applyAlignment="1">
      <alignment horizontal="right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9" fillId="2" borderId="1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0" fillId="2" borderId="0" xfId="0" applyFill="1" applyAlignment="1">
      <alignment/>
    </xf>
    <xf numFmtId="164" fontId="7" fillId="3" borderId="1" xfId="0" applyFont="1" applyFill="1" applyBorder="1" applyAlignment="1">
      <alignment horizontal="left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left" vertical="center" wrapText="1"/>
    </xf>
    <xf numFmtId="164" fontId="11" fillId="2" borderId="1" xfId="0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left" vertical="center" wrapText="1"/>
    </xf>
    <xf numFmtId="164" fontId="12" fillId="2" borderId="1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vertical="top" wrapText="1"/>
    </xf>
    <xf numFmtId="164" fontId="12" fillId="2" borderId="1" xfId="0" applyFont="1" applyFill="1" applyBorder="1" applyAlignment="1">
      <alignment horizontal="center" vertical="center" wrapText="1"/>
    </xf>
    <xf numFmtId="164" fontId="12" fillId="2" borderId="2" xfId="0" applyFont="1" applyFill="1" applyBorder="1" applyAlignment="1">
      <alignment horizontal="center" vertical="center"/>
    </xf>
    <xf numFmtId="164" fontId="12" fillId="2" borderId="1" xfId="0" applyFont="1" applyFill="1" applyBorder="1" applyAlignment="1">
      <alignment vertical="top" wrapText="1"/>
    </xf>
    <xf numFmtId="164" fontId="9" fillId="3" borderId="2" xfId="0" applyFont="1" applyFill="1" applyBorder="1" applyAlignment="1">
      <alignment vertical="top" wrapText="1"/>
    </xf>
    <xf numFmtId="164" fontId="10" fillId="3" borderId="1" xfId="0" applyNumberFormat="1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justify" vertical="center" wrapText="1"/>
    </xf>
    <xf numFmtId="164" fontId="9" fillId="3" borderId="2" xfId="0" applyFont="1" applyFill="1" applyBorder="1" applyAlignment="1">
      <alignment vertical="top"/>
    </xf>
    <xf numFmtId="164" fontId="12" fillId="0" borderId="1" xfId="0" applyFont="1" applyBorder="1" applyAlignment="1">
      <alignment vertical="top" wrapText="1"/>
    </xf>
    <xf numFmtId="164" fontId="3" fillId="2" borderId="1" xfId="0" applyFont="1" applyFill="1" applyBorder="1" applyAlignment="1">
      <alignment vertical="top" wrapText="1"/>
    </xf>
    <xf numFmtId="164" fontId="13" fillId="2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4" borderId="0" xfId="0" applyFont="1" applyFill="1" applyAlignment="1">
      <alignment/>
    </xf>
    <xf numFmtId="164" fontId="0" fillId="0" borderId="0" xfId="0" applyFill="1" applyAlignment="1">
      <alignment/>
    </xf>
    <xf numFmtId="164" fontId="0" fillId="4" borderId="0" xfId="0" applyFill="1" applyAlignment="1">
      <alignment/>
    </xf>
    <xf numFmtId="164" fontId="14" fillId="3" borderId="1" xfId="0" applyNumberFormat="1" applyFont="1" applyFill="1" applyBorder="1" applyAlignment="1">
      <alignment horizontal="center" vertical="center" wrapText="1"/>
    </xf>
    <xf numFmtId="164" fontId="12" fillId="2" borderId="4" xfId="0" applyFont="1" applyFill="1" applyBorder="1" applyAlignment="1">
      <alignment vertical="top" wrapText="1"/>
    </xf>
    <xf numFmtId="164" fontId="7" fillId="3" borderId="1" xfId="0" applyFont="1" applyFill="1" applyBorder="1" applyAlignment="1">
      <alignment horizontal="left" vertical="center"/>
    </xf>
    <xf numFmtId="164" fontId="15" fillId="3" borderId="1" xfId="0" applyFont="1" applyFill="1" applyBorder="1" applyAlignment="1">
      <alignment horizontal="center" vertical="center"/>
    </xf>
    <xf numFmtId="164" fontId="12" fillId="2" borderId="5" xfId="0" applyFont="1" applyFill="1" applyBorder="1" applyAlignment="1">
      <alignment horizontal="center" vertical="center"/>
    </xf>
    <xf numFmtId="165" fontId="12" fillId="2" borderId="1" xfId="21" applyNumberFormat="1" applyFont="1" applyFill="1" applyBorder="1" applyAlignment="1">
      <alignment vertical="top" wrapText="1"/>
      <protection/>
    </xf>
    <xf numFmtId="164" fontId="3" fillId="2" borderId="0" xfId="0" applyFont="1" applyFill="1" applyAlignment="1">
      <alignment vertical="center" wrapText="1"/>
    </xf>
    <xf numFmtId="164" fontId="16" fillId="0" borderId="0" xfId="0" applyFont="1" applyBorder="1" applyAlignment="1">
      <alignment horizontal="left"/>
    </xf>
    <xf numFmtId="164" fontId="16" fillId="2" borderId="0" xfId="0" applyFont="1" applyFill="1" applyAlignment="1">
      <alignment vertical="center" wrapText="1"/>
    </xf>
    <xf numFmtId="164" fontId="16" fillId="2" borderId="0" xfId="0" applyFont="1" applyFill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99"/>
  <sheetViews>
    <sheetView tabSelected="1" zoomScale="80" zoomScaleNormal="80" zoomScaleSheetLayoutView="100" workbookViewId="0" topLeftCell="A1">
      <selection activeCell="C44" sqref="C44"/>
    </sheetView>
  </sheetViews>
  <sheetFormatPr defaultColWidth="9.140625" defaultRowHeight="15"/>
  <cols>
    <col min="1" max="1" width="6.421875" style="0" customWidth="1"/>
    <col min="2" max="2" width="7.7109375" style="0" customWidth="1"/>
    <col min="3" max="3" width="96.7109375" style="0" customWidth="1"/>
    <col min="4" max="4" width="37.140625" style="1" customWidth="1"/>
  </cols>
  <sheetData>
    <row r="1" spans="3:4" ht="19.5" customHeight="1">
      <c r="C1" s="2" t="s">
        <v>0</v>
      </c>
      <c r="D1" s="2"/>
    </row>
    <row r="2" spans="3:4" ht="18" customHeight="1">
      <c r="C2" s="2" t="s">
        <v>1</v>
      </c>
      <c r="D2" s="2"/>
    </row>
    <row r="3" spans="3:4" ht="19.5" customHeight="1">
      <c r="C3" s="3"/>
      <c r="D3" s="4"/>
    </row>
    <row r="4" spans="1:4" ht="45" customHeight="1">
      <c r="A4" s="5" t="s">
        <v>2</v>
      </c>
      <c r="B4" s="5"/>
      <c r="C4" s="5"/>
      <c r="D4" s="5"/>
    </row>
    <row r="5" spans="3:4" ht="18.75" customHeight="1">
      <c r="C5" s="6"/>
      <c r="D5" s="6"/>
    </row>
    <row r="6" spans="1:4" ht="24.75" customHeight="1">
      <c r="A6" s="7" t="s">
        <v>3</v>
      </c>
      <c r="B6" s="7" t="s">
        <v>4</v>
      </c>
      <c r="C6" s="8" t="s">
        <v>5</v>
      </c>
      <c r="D6" s="9" t="s">
        <v>6</v>
      </c>
    </row>
    <row r="7" spans="1:4" ht="33" customHeight="1">
      <c r="A7" s="7"/>
      <c r="B7" s="7"/>
      <c r="C7" s="8"/>
      <c r="D7" s="9" t="s">
        <v>7</v>
      </c>
    </row>
    <row r="8" spans="1:4" ht="18" customHeight="1">
      <c r="A8" s="7"/>
      <c r="B8" s="7"/>
      <c r="C8" s="8"/>
      <c r="D8" s="9"/>
    </row>
    <row r="9" spans="1:4" s="12" customFormat="1" ht="22.5" customHeight="1">
      <c r="A9" s="10" t="s">
        <v>8</v>
      </c>
      <c r="B9" s="10"/>
      <c r="C9" s="10"/>
      <c r="D9" s="11">
        <f>D10+D12+D15+D67+D78+D80+D82+D91+D93+D103+D107+D111+D101</f>
        <v>115</v>
      </c>
    </row>
    <row r="10" spans="1:4" s="12" customFormat="1" ht="22.5" customHeight="1">
      <c r="A10" s="13" t="s">
        <v>9</v>
      </c>
      <c r="B10" s="13"/>
      <c r="C10" s="13"/>
      <c r="D10" s="11">
        <f>SUM(D11)</f>
        <v>1</v>
      </c>
    </row>
    <row r="11" spans="1:4" s="12" customFormat="1" ht="32.25" customHeight="1">
      <c r="A11" s="14">
        <v>1</v>
      </c>
      <c r="B11" s="14">
        <v>1</v>
      </c>
      <c r="C11" s="15" t="s">
        <v>10</v>
      </c>
      <c r="D11" s="16">
        <v>1</v>
      </c>
    </row>
    <row r="12" spans="1:4" s="12" customFormat="1" ht="20.25" customHeight="1">
      <c r="A12" s="17" t="s">
        <v>11</v>
      </c>
      <c r="B12" s="17"/>
      <c r="C12" s="17"/>
      <c r="D12" s="11">
        <f>SUM(D13:D14)</f>
        <v>2</v>
      </c>
    </row>
    <row r="13" spans="1:4" s="12" customFormat="1" ht="22.5" customHeight="1">
      <c r="A13" s="18">
        <v>2</v>
      </c>
      <c r="B13" s="18">
        <v>1</v>
      </c>
      <c r="C13" s="19" t="s">
        <v>12</v>
      </c>
      <c r="D13" s="20">
        <v>1</v>
      </c>
    </row>
    <row r="14" spans="1:4" s="12" customFormat="1" ht="21.75" customHeight="1">
      <c r="A14" s="21">
        <v>3</v>
      </c>
      <c r="B14" s="21">
        <v>2</v>
      </c>
      <c r="C14" s="22" t="s">
        <v>13</v>
      </c>
      <c r="D14" s="20">
        <v>1</v>
      </c>
    </row>
    <row r="15" spans="1:10" ht="22.5" customHeight="1">
      <c r="A15" s="23" t="s">
        <v>14</v>
      </c>
      <c r="B15" s="23"/>
      <c r="C15" s="23"/>
      <c r="D15" s="24">
        <f>SUM(D16:D66)</f>
        <v>51</v>
      </c>
      <c r="E15" s="12"/>
      <c r="F15" s="12"/>
      <c r="G15" s="12"/>
      <c r="H15" s="12"/>
      <c r="I15" s="12"/>
      <c r="J15" s="12"/>
    </row>
    <row r="16" spans="1:10" ht="30.75" customHeight="1">
      <c r="A16" s="18">
        <v>4</v>
      </c>
      <c r="B16" s="18">
        <v>1</v>
      </c>
      <c r="C16" s="25" t="s">
        <v>15</v>
      </c>
      <c r="D16" s="18">
        <v>1</v>
      </c>
      <c r="E16" s="12"/>
      <c r="F16" s="12"/>
      <c r="G16" s="12"/>
      <c r="H16" s="12"/>
      <c r="I16" s="12"/>
      <c r="J16" s="12"/>
    </row>
    <row r="17" spans="1:10" ht="31.5" customHeight="1">
      <c r="A17" s="18">
        <v>5</v>
      </c>
      <c r="B17" s="18">
        <v>2</v>
      </c>
      <c r="C17" s="25" t="s">
        <v>16</v>
      </c>
      <c r="D17" s="18">
        <v>1</v>
      </c>
      <c r="E17" s="12"/>
      <c r="F17" s="12"/>
      <c r="G17" s="12"/>
      <c r="H17" s="12"/>
      <c r="I17" s="12"/>
      <c r="J17" s="12"/>
    </row>
    <row r="18" spans="1:10" ht="33" customHeight="1">
      <c r="A18" s="18">
        <v>6</v>
      </c>
      <c r="B18" s="18">
        <v>3</v>
      </c>
      <c r="C18" s="25" t="s">
        <v>17</v>
      </c>
      <c r="D18" s="18">
        <v>1</v>
      </c>
      <c r="E18" s="12"/>
      <c r="F18" s="12"/>
      <c r="G18" s="12"/>
      <c r="H18" s="12"/>
      <c r="I18" s="12"/>
      <c r="J18" s="12"/>
    </row>
    <row r="19" spans="1:10" ht="30" customHeight="1">
      <c r="A19" s="18">
        <v>7</v>
      </c>
      <c r="B19" s="18">
        <v>4</v>
      </c>
      <c r="C19" s="25" t="s">
        <v>18</v>
      </c>
      <c r="D19" s="18">
        <v>1</v>
      </c>
      <c r="E19" s="12"/>
      <c r="F19" s="12"/>
      <c r="G19" s="12"/>
      <c r="H19" s="12"/>
      <c r="I19" s="12"/>
      <c r="J19" s="12"/>
    </row>
    <row r="20" spans="1:10" ht="33" customHeight="1">
      <c r="A20" s="18">
        <v>8</v>
      </c>
      <c r="B20" s="18">
        <v>5</v>
      </c>
      <c r="C20" s="25" t="s">
        <v>19</v>
      </c>
      <c r="D20" s="18">
        <v>1</v>
      </c>
      <c r="E20" s="12"/>
      <c r="F20" s="12"/>
      <c r="G20" s="12"/>
      <c r="H20" s="12"/>
      <c r="I20" s="12"/>
      <c r="J20" s="12"/>
    </row>
    <row r="21" spans="1:4" s="12" customFormat="1" ht="33" customHeight="1">
      <c r="A21" s="18">
        <v>9</v>
      </c>
      <c r="B21" s="18">
        <v>6</v>
      </c>
      <c r="C21" s="25" t="s">
        <v>20</v>
      </c>
      <c r="D21" s="18">
        <v>1</v>
      </c>
    </row>
    <row r="22" spans="1:10" ht="30.75" customHeight="1">
      <c r="A22" s="18">
        <v>10</v>
      </c>
      <c r="B22" s="18">
        <v>7</v>
      </c>
      <c r="C22" s="25" t="s">
        <v>21</v>
      </c>
      <c r="D22" s="18">
        <v>1</v>
      </c>
      <c r="E22" s="12"/>
      <c r="F22" s="12"/>
      <c r="G22" s="12"/>
      <c r="H22" s="12"/>
      <c r="I22" s="12"/>
      <c r="J22" s="12"/>
    </row>
    <row r="23" spans="1:10" ht="28.5" customHeight="1">
      <c r="A23" s="18">
        <v>11</v>
      </c>
      <c r="B23" s="18">
        <v>8</v>
      </c>
      <c r="C23" s="25" t="s">
        <v>22</v>
      </c>
      <c r="D23" s="18">
        <v>1</v>
      </c>
      <c r="E23" s="12"/>
      <c r="F23" s="12"/>
      <c r="G23" s="12"/>
      <c r="H23" s="12"/>
      <c r="I23" s="12"/>
      <c r="J23" s="12"/>
    </row>
    <row r="24" spans="1:10" ht="30.75" customHeight="1">
      <c r="A24" s="18">
        <v>12</v>
      </c>
      <c r="B24" s="18">
        <v>9</v>
      </c>
      <c r="C24" s="25" t="s">
        <v>23</v>
      </c>
      <c r="D24" s="18">
        <v>1</v>
      </c>
      <c r="E24" s="12"/>
      <c r="F24" s="12"/>
      <c r="G24" s="12"/>
      <c r="H24" s="12"/>
      <c r="I24" s="12"/>
      <c r="J24" s="12"/>
    </row>
    <row r="25" spans="1:10" ht="27.75" customHeight="1">
      <c r="A25" s="18">
        <v>13</v>
      </c>
      <c r="B25" s="18">
        <v>10</v>
      </c>
      <c r="C25" s="25" t="s">
        <v>24</v>
      </c>
      <c r="D25" s="18">
        <v>1</v>
      </c>
      <c r="E25" s="12"/>
      <c r="F25" s="12"/>
      <c r="G25" s="12"/>
      <c r="H25" s="12"/>
      <c r="I25" s="12"/>
      <c r="J25" s="12"/>
    </row>
    <row r="26" spans="1:10" ht="27.75" customHeight="1">
      <c r="A26" s="18">
        <v>14</v>
      </c>
      <c r="B26" s="18">
        <v>11</v>
      </c>
      <c r="C26" s="25" t="s">
        <v>25</v>
      </c>
      <c r="D26" s="18">
        <v>1</v>
      </c>
      <c r="E26" s="12"/>
      <c r="F26" s="12"/>
      <c r="G26" s="12"/>
      <c r="H26" s="12"/>
      <c r="I26" s="12"/>
      <c r="J26" s="12"/>
    </row>
    <row r="27" spans="1:10" ht="29.25" customHeight="1">
      <c r="A27" s="18">
        <v>15</v>
      </c>
      <c r="B27" s="18">
        <v>12</v>
      </c>
      <c r="C27" s="25" t="s">
        <v>26</v>
      </c>
      <c r="D27" s="18">
        <v>1</v>
      </c>
      <c r="E27" s="12"/>
      <c r="F27" s="12"/>
      <c r="G27" s="12"/>
      <c r="H27" s="12"/>
      <c r="I27" s="12"/>
      <c r="J27" s="12"/>
    </row>
    <row r="28" spans="1:10" ht="30" customHeight="1">
      <c r="A28" s="18">
        <v>16</v>
      </c>
      <c r="B28" s="18">
        <v>13</v>
      </c>
      <c r="C28" s="25" t="s">
        <v>27</v>
      </c>
      <c r="D28" s="18">
        <v>1</v>
      </c>
      <c r="E28" s="12"/>
      <c r="F28" s="12"/>
      <c r="G28" s="12"/>
      <c r="H28" s="12"/>
      <c r="I28" s="12"/>
      <c r="J28" s="12"/>
    </row>
    <row r="29" spans="1:10" ht="30" customHeight="1">
      <c r="A29" s="18">
        <v>17</v>
      </c>
      <c r="B29" s="18">
        <v>14</v>
      </c>
      <c r="C29" s="25" t="s">
        <v>28</v>
      </c>
      <c r="D29" s="18">
        <v>1</v>
      </c>
      <c r="E29" s="12"/>
      <c r="F29" s="12"/>
      <c r="G29" s="12"/>
      <c r="H29" s="12"/>
      <c r="I29" s="12"/>
      <c r="J29" s="12"/>
    </row>
    <row r="30" spans="1:10" ht="32.25" customHeight="1">
      <c r="A30" s="18">
        <v>18</v>
      </c>
      <c r="B30" s="18">
        <v>15</v>
      </c>
      <c r="C30" s="25" t="s">
        <v>29</v>
      </c>
      <c r="D30" s="18">
        <v>1</v>
      </c>
      <c r="E30" s="12"/>
      <c r="F30" s="12"/>
      <c r="G30" s="12"/>
      <c r="H30" s="12"/>
      <c r="I30" s="12"/>
      <c r="J30" s="12"/>
    </row>
    <row r="31" spans="1:10" ht="29.25" customHeight="1">
      <c r="A31" s="18">
        <v>19</v>
      </c>
      <c r="B31" s="18">
        <v>16</v>
      </c>
      <c r="C31" s="25" t="s">
        <v>30</v>
      </c>
      <c r="D31" s="18">
        <v>1</v>
      </c>
      <c r="E31" s="12"/>
      <c r="F31" s="12"/>
      <c r="G31" s="12"/>
      <c r="H31" s="12"/>
      <c r="I31" s="12"/>
      <c r="J31" s="12"/>
    </row>
    <row r="32" spans="1:10" ht="30.75" customHeight="1">
      <c r="A32" s="18">
        <v>20</v>
      </c>
      <c r="B32" s="18">
        <v>17</v>
      </c>
      <c r="C32" s="25" t="s">
        <v>31</v>
      </c>
      <c r="D32" s="18">
        <v>1</v>
      </c>
      <c r="E32" s="12"/>
      <c r="F32" s="12"/>
      <c r="G32" s="12"/>
      <c r="H32" s="12"/>
      <c r="I32" s="12"/>
      <c r="J32" s="12"/>
    </row>
    <row r="33" spans="1:10" ht="30.75" customHeight="1">
      <c r="A33" s="18">
        <v>21</v>
      </c>
      <c r="B33" s="18">
        <v>18</v>
      </c>
      <c r="C33" s="25" t="s">
        <v>32</v>
      </c>
      <c r="D33" s="18">
        <v>1</v>
      </c>
      <c r="E33" s="12"/>
      <c r="F33" s="12"/>
      <c r="G33" s="12"/>
      <c r="H33" s="12"/>
      <c r="I33" s="12"/>
      <c r="J33" s="12"/>
    </row>
    <row r="34" spans="1:10" ht="33" customHeight="1">
      <c r="A34" s="18">
        <v>22</v>
      </c>
      <c r="B34" s="18">
        <v>19</v>
      </c>
      <c r="C34" s="25" t="s">
        <v>33</v>
      </c>
      <c r="D34" s="18">
        <v>1</v>
      </c>
      <c r="E34" s="12"/>
      <c r="F34" s="12"/>
      <c r="G34" s="12"/>
      <c r="H34" s="12"/>
      <c r="I34" s="12"/>
      <c r="J34" s="12"/>
    </row>
    <row r="35" spans="1:10" ht="33" customHeight="1">
      <c r="A35" s="18">
        <v>23</v>
      </c>
      <c r="B35" s="18">
        <v>20</v>
      </c>
      <c r="C35" s="25" t="s">
        <v>34</v>
      </c>
      <c r="D35" s="18">
        <v>1</v>
      </c>
      <c r="E35" s="12"/>
      <c r="F35" s="12"/>
      <c r="G35" s="12"/>
      <c r="H35" s="12"/>
      <c r="I35" s="12"/>
      <c r="J35" s="12"/>
    </row>
    <row r="36" spans="1:10" ht="30.75" customHeight="1">
      <c r="A36" s="18">
        <v>24</v>
      </c>
      <c r="B36" s="18">
        <v>21</v>
      </c>
      <c r="C36" s="25" t="s">
        <v>35</v>
      </c>
      <c r="D36" s="18">
        <v>1</v>
      </c>
      <c r="E36" s="12"/>
      <c r="F36" s="12"/>
      <c r="G36" s="12"/>
      <c r="H36" s="12"/>
      <c r="I36" s="12"/>
      <c r="J36" s="12"/>
    </row>
    <row r="37" spans="1:10" ht="32.25" customHeight="1">
      <c r="A37" s="18">
        <v>25</v>
      </c>
      <c r="B37" s="18">
        <v>22</v>
      </c>
      <c r="C37" s="25" t="s">
        <v>36</v>
      </c>
      <c r="D37" s="18">
        <v>1</v>
      </c>
      <c r="E37" s="12"/>
      <c r="F37" s="12"/>
      <c r="G37" s="12"/>
      <c r="H37" s="12"/>
      <c r="I37" s="12"/>
      <c r="J37" s="12"/>
    </row>
    <row r="38" spans="1:10" ht="30" customHeight="1">
      <c r="A38" s="18">
        <v>26</v>
      </c>
      <c r="B38" s="18">
        <v>23</v>
      </c>
      <c r="C38" s="25" t="s">
        <v>37</v>
      </c>
      <c r="D38" s="18">
        <v>1</v>
      </c>
      <c r="E38" s="12"/>
      <c r="F38" s="12"/>
      <c r="G38" s="12"/>
      <c r="H38" s="12"/>
      <c r="I38" s="12"/>
      <c r="J38" s="12"/>
    </row>
    <row r="39" spans="1:10" ht="30.75" customHeight="1">
      <c r="A39" s="18">
        <v>27</v>
      </c>
      <c r="B39" s="18">
        <v>24</v>
      </c>
      <c r="C39" s="25" t="s">
        <v>38</v>
      </c>
      <c r="D39" s="18">
        <v>1</v>
      </c>
      <c r="E39" s="12"/>
      <c r="F39" s="12"/>
      <c r="G39" s="12"/>
      <c r="H39" s="12"/>
      <c r="I39" s="12"/>
      <c r="J39" s="12"/>
    </row>
    <row r="40" spans="1:10" ht="29.25" customHeight="1">
      <c r="A40" s="18">
        <v>28</v>
      </c>
      <c r="B40" s="18">
        <v>25</v>
      </c>
      <c r="C40" s="25" t="s">
        <v>39</v>
      </c>
      <c r="D40" s="18">
        <v>1</v>
      </c>
      <c r="E40" s="12"/>
      <c r="F40" s="12"/>
      <c r="G40" s="12"/>
      <c r="H40" s="12"/>
      <c r="I40" s="12"/>
      <c r="J40" s="12"/>
    </row>
    <row r="41" spans="1:10" ht="30" customHeight="1">
      <c r="A41" s="18">
        <v>29</v>
      </c>
      <c r="B41" s="18">
        <v>26</v>
      </c>
      <c r="C41" s="25" t="s">
        <v>40</v>
      </c>
      <c r="D41" s="18">
        <v>1</v>
      </c>
      <c r="E41" s="12"/>
      <c r="F41" s="12"/>
      <c r="G41" s="12"/>
      <c r="H41" s="12"/>
      <c r="I41" s="12"/>
      <c r="J41" s="12"/>
    </row>
    <row r="42" spans="1:10" ht="32.25" customHeight="1">
      <c r="A42" s="18">
        <v>30</v>
      </c>
      <c r="B42" s="18">
        <v>27</v>
      </c>
      <c r="C42" s="25" t="s">
        <v>41</v>
      </c>
      <c r="D42" s="18">
        <v>1</v>
      </c>
      <c r="E42" s="12"/>
      <c r="F42" s="12"/>
      <c r="G42" s="12"/>
      <c r="H42" s="12"/>
      <c r="I42" s="12"/>
      <c r="J42" s="12"/>
    </row>
    <row r="43" spans="1:10" ht="26.25" customHeight="1">
      <c r="A43" s="18">
        <v>31</v>
      </c>
      <c r="B43" s="18">
        <v>28</v>
      </c>
      <c r="C43" s="25" t="s">
        <v>42</v>
      </c>
      <c r="D43" s="18">
        <v>1</v>
      </c>
      <c r="E43" s="12"/>
      <c r="F43" s="12"/>
      <c r="G43" s="12"/>
      <c r="H43" s="12"/>
      <c r="I43" s="12"/>
      <c r="J43" s="12"/>
    </row>
    <row r="44" spans="1:10" ht="32.25" customHeight="1">
      <c r="A44" s="18">
        <v>32</v>
      </c>
      <c r="B44" s="18">
        <v>29</v>
      </c>
      <c r="C44" s="25" t="s">
        <v>43</v>
      </c>
      <c r="D44" s="18">
        <v>1</v>
      </c>
      <c r="E44" s="12"/>
      <c r="F44" s="12"/>
      <c r="G44" s="12"/>
      <c r="H44" s="12"/>
      <c r="I44" s="12"/>
      <c r="J44" s="12"/>
    </row>
    <row r="45" spans="1:10" ht="30.75" customHeight="1">
      <c r="A45" s="18">
        <v>33</v>
      </c>
      <c r="B45" s="18">
        <v>30</v>
      </c>
      <c r="C45" s="25" t="s">
        <v>44</v>
      </c>
      <c r="D45" s="18">
        <v>1</v>
      </c>
      <c r="E45" s="12"/>
      <c r="F45" s="12"/>
      <c r="G45" s="12"/>
      <c r="H45" s="12"/>
      <c r="I45" s="12"/>
      <c r="J45" s="12"/>
    </row>
    <row r="46" spans="1:10" ht="30.75" customHeight="1">
      <c r="A46" s="18">
        <v>34</v>
      </c>
      <c r="B46" s="18">
        <v>31</v>
      </c>
      <c r="C46" s="25" t="s">
        <v>45</v>
      </c>
      <c r="D46" s="18">
        <v>1</v>
      </c>
      <c r="E46" s="12"/>
      <c r="F46" s="12"/>
      <c r="G46" s="12"/>
      <c r="H46" s="12"/>
      <c r="I46" s="12"/>
      <c r="J46" s="12"/>
    </row>
    <row r="47" spans="1:10" ht="32.25" customHeight="1">
      <c r="A47" s="18">
        <v>35</v>
      </c>
      <c r="B47" s="18">
        <v>32</v>
      </c>
      <c r="C47" s="25" t="s">
        <v>46</v>
      </c>
      <c r="D47" s="18">
        <v>1</v>
      </c>
      <c r="E47" s="12"/>
      <c r="F47" s="12"/>
      <c r="G47" s="12"/>
      <c r="H47" s="12"/>
      <c r="I47" s="12"/>
      <c r="J47" s="12"/>
    </row>
    <row r="48" spans="1:10" ht="30" customHeight="1">
      <c r="A48" s="18">
        <v>36</v>
      </c>
      <c r="B48" s="18">
        <v>33</v>
      </c>
      <c r="C48" s="25" t="s">
        <v>47</v>
      </c>
      <c r="D48" s="18">
        <v>1</v>
      </c>
      <c r="E48" s="12"/>
      <c r="F48" s="12"/>
      <c r="G48" s="12"/>
      <c r="H48" s="12"/>
      <c r="I48" s="12"/>
      <c r="J48" s="12"/>
    </row>
    <row r="49" spans="1:10" ht="31.5" customHeight="1">
      <c r="A49" s="18">
        <v>37</v>
      </c>
      <c r="B49" s="18">
        <v>34</v>
      </c>
      <c r="C49" s="25" t="s">
        <v>48</v>
      </c>
      <c r="D49" s="18">
        <v>1</v>
      </c>
      <c r="E49" s="12"/>
      <c r="F49" s="12"/>
      <c r="G49" s="12"/>
      <c r="H49" s="12"/>
      <c r="I49" s="12"/>
      <c r="J49" s="12"/>
    </row>
    <row r="50" spans="1:10" ht="31.5" customHeight="1">
      <c r="A50" s="18">
        <v>38</v>
      </c>
      <c r="B50" s="18">
        <v>35</v>
      </c>
      <c r="C50" s="25" t="s">
        <v>49</v>
      </c>
      <c r="D50" s="18">
        <v>1</v>
      </c>
      <c r="E50" s="12"/>
      <c r="F50" s="12"/>
      <c r="G50" s="12"/>
      <c r="H50" s="12"/>
      <c r="I50" s="12"/>
      <c r="J50" s="12"/>
    </row>
    <row r="51" spans="1:10" ht="30" customHeight="1">
      <c r="A51" s="18">
        <v>39</v>
      </c>
      <c r="B51" s="18">
        <v>36</v>
      </c>
      <c r="C51" s="25" t="s">
        <v>50</v>
      </c>
      <c r="D51" s="18">
        <v>1</v>
      </c>
      <c r="E51" s="12"/>
      <c r="F51" s="12"/>
      <c r="G51" s="12"/>
      <c r="H51" s="12"/>
      <c r="I51" s="12"/>
      <c r="J51" s="12"/>
    </row>
    <row r="52" spans="1:10" ht="30.75" customHeight="1">
      <c r="A52" s="18">
        <v>40</v>
      </c>
      <c r="B52" s="18">
        <v>37</v>
      </c>
      <c r="C52" s="25" t="s">
        <v>51</v>
      </c>
      <c r="D52" s="18">
        <v>1</v>
      </c>
      <c r="E52" s="12"/>
      <c r="F52" s="12"/>
      <c r="G52" s="12"/>
      <c r="H52" s="12"/>
      <c r="I52" s="12"/>
      <c r="J52" s="12"/>
    </row>
    <row r="53" spans="1:10" ht="30" customHeight="1">
      <c r="A53" s="18">
        <v>41</v>
      </c>
      <c r="B53" s="18">
        <v>38</v>
      </c>
      <c r="C53" s="25" t="s">
        <v>52</v>
      </c>
      <c r="D53" s="18">
        <v>1</v>
      </c>
      <c r="E53" s="12"/>
      <c r="F53" s="12"/>
      <c r="G53" s="12"/>
      <c r="H53" s="12"/>
      <c r="I53" s="12"/>
      <c r="J53" s="12"/>
    </row>
    <row r="54" spans="1:10" ht="33.75" customHeight="1">
      <c r="A54" s="18">
        <v>42</v>
      </c>
      <c r="B54" s="18">
        <v>39</v>
      </c>
      <c r="C54" s="25" t="s">
        <v>53</v>
      </c>
      <c r="D54" s="18">
        <v>1</v>
      </c>
      <c r="E54" s="12"/>
      <c r="F54" s="12"/>
      <c r="G54" s="12"/>
      <c r="H54" s="12"/>
      <c r="I54" s="12"/>
      <c r="J54" s="12"/>
    </row>
    <row r="55" spans="1:10" ht="30" customHeight="1">
      <c r="A55" s="18">
        <v>43</v>
      </c>
      <c r="B55" s="18">
        <v>40</v>
      </c>
      <c r="C55" s="25" t="s">
        <v>54</v>
      </c>
      <c r="D55" s="18">
        <v>1</v>
      </c>
      <c r="E55" s="12"/>
      <c r="F55" s="12"/>
      <c r="G55" s="12"/>
      <c r="H55" s="12"/>
      <c r="I55" s="12"/>
      <c r="J55" s="12"/>
    </row>
    <row r="56" spans="1:10" ht="41.25" customHeight="1">
      <c r="A56" s="18">
        <v>44</v>
      </c>
      <c r="B56" s="18">
        <v>41</v>
      </c>
      <c r="C56" s="25" t="s">
        <v>55</v>
      </c>
      <c r="D56" s="18">
        <v>1</v>
      </c>
      <c r="E56" s="12"/>
      <c r="F56" s="12"/>
      <c r="G56" s="12"/>
      <c r="H56" s="12"/>
      <c r="I56" s="12"/>
      <c r="J56" s="12"/>
    </row>
    <row r="57" spans="1:10" ht="32.25" customHeight="1">
      <c r="A57" s="18">
        <v>45</v>
      </c>
      <c r="B57" s="18">
        <v>42</v>
      </c>
      <c r="C57" s="25" t="s">
        <v>56</v>
      </c>
      <c r="D57" s="18">
        <v>1</v>
      </c>
      <c r="E57" s="12"/>
      <c r="F57" s="12"/>
      <c r="G57" s="12"/>
      <c r="H57" s="12"/>
      <c r="I57" s="12"/>
      <c r="J57" s="12"/>
    </row>
    <row r="58" spans="1:10" ht="33.75" customHeight="1">
      <c r="A58" s="18">
        <v>46</v>
      </c>
      <c r="B58" s="18">
        <v>43</v>
      </c>
      <c r="C58" s="25" t="s">
        <v>57</v>
      </c>
      <c r="D58" s="18">
        <v>1</v>
      </c>
      <c r="E58" s="12"/>
      <c r="F58" s="12"/>
      <c r="G58" s="12"/>
      <c r="H58" s="12"/>
      <c r="I58" s="12"/>
      <c r="J58" s="12"/>
    </row>
    <row r="59" spans="1:10" ht="30" customHeight="1">
      <c r="A59" s="18">
        <v>47</v>
      </c>
      <c r="B59" s="18">
        <v>44</v>
      </c>
      <c r="C59" s="25" t="s">
        <v>58</v>
      </c>
      <c r="D59" s="18">
        <v>1</v>
      </c>
      <c r="E59" s="12"/>
      <c r="F59" s="12"/>
      <c r="G59" s="12"/>
      <c r="H59" s="12"/>
      <c r="I59" s="12"/>
      <c r="J59" s="12"/>
    </row>
    <row r="60" spans="1:10" ht="30.75" customHeight="1">
      <c r="A60" s="18">
        <v>48</v>
      </c>
      <c r="B60" s="18">
        <v>45</v>
      </c>
      <c r="C60" s="25" t="s">
        <v>59</v>
      </c>
      <c r="D60" s="18">
        <v>1</v>
      </c>
      <c r="E60" s="12"/>
      <c r="F60" s="12"/>
      <c r="G60" s="12"/>
      <c r="H60" s="12"/>
      <c r="I60" s="12"/>
      <c r="J60" s="12"/>
    </row>
    <row r="61" spans="1:10" ht="34.5" customHeight="1">
      <c r="A61" s="18">
        <v>49</v>
      </c>
      <c r="B61" s="18">
        <v>46</v>
      </c>
      <c r="C61" s="25" t="s">
        <v>60</v>
      </c>
      <c r="D61" s="18">
        <v>1</v>
      </c>
      <c r="E61" s="12"/>
      <c r="F61" s="12"/>
      <c r="G61" s="12"/>
      <c r="H61" s="12"/>
      <c r="I61" s="12"/>
      <c r="J61" s="12"/>
    </row>
    <row r="62" spans="1:10" ht="33.75" customHeight="1">
      <c r="A62" s="18">
        <v>50</v>
      </c>
      <c r="B62" s="18">
        <v>47</v>
      </c>
      <c r="C62" s="25" t="s">
        <v>61</v>
      </c>
      <c r="D62" s="18">
        <v>1</v>
      </c>
      <c r="E62" s="12"/>
      <c r="F62" s="12"/>
      <c r="G62" s="12"/>
      <c r="H62" s="12"/>
      <c r="I62" s="12"/>
      <c r="J62" s="12"/>
    </row>
    <row r="63" spans="1:10" ht="30.75" customHeight="1">
      <c r="A63" s="18">
        <v>51</v>
      </c>
      <c r="B63" s="18">
        <v>48</v>
      </c>
      <c r="C63" s="25" t="s">
        <v>62</v>
      </c>
      <c r="D63" s="18">
        <v>1</v>
      </c>
      <c r="E63" s="12"/>
      <c r="F63" s="12"/>
      <c r="G63" s="12"/>
      <c r="H63" s="12"/>
      <c r="I63" s="12"/>
      <c r="J63" s="12"/>
    </row>
    <row r="64" spans="1:10" ht="33" customHeight="1">
      <c r="A64" s="18">
        <v>52</v>
      </c>
      <c r="B64" s="18">
        <v>49</v>
      </c>
      <c r="C64" s="25" t="s">
        <v>63</v>
      </c>
      <c r="D64" s="18">
        <v>1</v>
      </c>
      <c r="E64" s="12"/>
      <c r="F64" s="12"/>
      <c r="G64" s="12"/>
      <c r="H64" s="12"/>
      <c r="I64" s="12"/>
      <c r="J64" s="12"/>
    </row>
    <row r="65" spans="1:10" ht="30" customHeight="1">
      <c r="A65" s="18">
        <v>53</v>
      </c>
      <c r="B65" s="18">
        <v>50</v>
      </c>
      <c r="C65" s="25" t="s">
        <v>64</v>
      </c>
      <c r="D65" s="18">
        <v>1</v>
      </c>
      <c r="E65" s="12"/>
      <c r="F65" s="12"/>
      <c r="G65" s="12"/>
      <c r="H65" s="12"/>
      <c r="I65" s="12"/>
      <c r="J65" s="12"/>
    </row>
    <row r="66" spans="1:10" ht="29.25" customHeight="1">
      <c r="A66" s="18">
        <v>54</v>
      </c>
      <c r="B66" s="18">
        <v>51</v>
      </c>
      <c r="C66" s="25" t="s">
        <v>65</v>
      </c>
      <c r="D66" s="18">
        <v>1</v>
      </c>
      <c r="E66" s="12"/>
      <c r="F66" s="12"/>
      <c r="G66" s="12"/>
      <c r="H66" s="12"/>
      <c r="I66" s="12"/>
      <c r="J66" s="12"/>
    </row>
    <row r="67" spans="1:9" ht="21" customHeight="1">
      <c r="A67" s="26" t="s">
        <v>66</v>
      </c>
      <c r="B67" s="26"/>
      <c r="C67" s="26"/>
      <c r="D67" s="24">
        <f>SUM(D68:D77)</f>
        <v>10</v>
      </c>
      <c r="E67" s="12"/>
      <c r="F67" s="12"/>
      <c r="G67" s="12"/>
      <c r="H67" s="12"/>
      <c r="I67" s="12"/>
    </row>
    <row r="68" spans="1:9" ht="30.75" customHeight="1">
      <c r="A68" s="18">
        <v>55</v>
      </c>
      <c r="B68" s="18">
        <v>1</v>
      </c>
      <c r="C68" s="27" t="s">
        <v>67</v>
      </c>
      <c r="D68" s="18">
        <v>1</v>
      </c>
      <c r="E68" s="12"/>
      <c r="F68" s="12"/>
      <c r="G68" s="12"/>
      <c r="H68" s="12"/>
      <c r="I68" s="12"/>
    </row>
    <row r="69" spans="1:9" ht="31.5" customHeight="1">
      <c r="A69" s="18">
        <v>56</v>
      </c>
      <c r="B69" s="18">
        <v>2</v>
      </c>
      <c r="C69" s="27" t="s">
        <v>68</v>
      </c>
      <c r="D69" s="18">
        <v>1</v>
      </c>
      <c r="E69" s="12"/>
      <c r="F69" s="12"/>
      <c r="G69" s="12"/>
      <c r="H69" s="12"/>
      <c r="I69" s="12"/>
    </row>
    <row r="70" spans="1:9" ht="30.75" customHeight="1">
      <c r="A70" s="18">
        <v>57</v>
      </c>
      <c r="B70" s="18">
        <v>3</v>
      </c>
      <c r="C70" s="27" t="s">
        <v>69</v>
      </c>
      <c r="D70" s="18">
        <v>1</v>
      </c>
      <c r="E70" s="12"/>
      <c r="F70" s="12"/>
      <c r="G70" s="12"/>
      <c r="H70" s="12"/>
      <c r="I70" s="12"/>
    </row>
    <row r="71" spans="1:9" ht="30.75" customHeight="1">
      <c r="A71" s="18">
        <v>58</v>
      </c>
      <c r="B71" s="18">
        <v>4</v>
      </c>
      <c r="C71" s="27" t="s">
        <v>70</v>
      </c>
      <c r="D71" s="18">
        <v>1</v>
      </c>
      <c r="E71" s="12"/>
      <c r="F71" s="12"/>
      <c r="G71" s="12"/>
      <c r="H71" s="12"/>
      <c r="I71" s="12"/>
    </row>
    <row r="72" spans="1:9" ht="29.25" customHeight="1">
      <c r="A72" s="18">
        <v>59</v>
      </c>
      <c r="B72" s="18">
        <v>5</v>
      </c>
      <c r="C72" s="27" t="s">
        <v>71</v>
      </c>
      <c r="D72" s="18">
        <v>1</v>
      </c>
      <c r="E72" s="12"/>
      <c r="F72" s="12"/>
      <c r="G72" s="12"/>
      <c r="H72" s="12"/>
      <c r="I72" s="12"/>
    </row>
    <row r="73" spans="1:9" ht="29.25" customHeight="1">
      <c r="A73" s="18">
        <v>60</v>
      </c>
      <c r="B73" s="18">
        <v>6</v>
      </c>
      <c r="C73" s="27" t="s">
        <v>72</v>
      </c>
      <c r="D73" s="18">
        <v>1</v>
      </c>
      <c r="E73" s="12"/>
      <c r="F73" s="12"/>
      <c r="G73" s="12"/>
      <c r="H73" s="12"/>
      <c r="I73" s="12"/>
    </row>
    <row r="74" spans="1:9" ht="29.25" customHeight="1">
      <c r="A74" s="18">
        <v>61</v>
      </c>
      <c r="B74" s="18">
        <v>7</v>
      </c>
      <c r="C74" s="22" t="s">
        <v>73</v>
      </c>
      <c r="D74" s="18">
        <v>1</v>
      </c>
      <c r="E74" s="12"/>
      <c r="F74" s="12"/>
      <c r="G74" s="12"/>
      <c r="H74" s="12"/>
      <c r="I74" s="12"/>
    </row>
    <row r="75" spans="1:63" s="31" customFormat="1" ht="29.25" customHeight="1">
      <c r="A75" s="18">
        <v>62</v>
      </c>
      <c r="B75" s="18">
        <v>8</v>
      </c>
      <c r="C75" s="28" t="s">
        <v>74</v>
      </c>
      <c r="D75" s="18">
        <v>1</v>
      </c>
      <c r="E75" s="12"/>
      <c r="F75" s="12"/>
      <c r="G75" s="12"/>
      <c r="H75" s="12"/>
      <c r="I75" s="12"/>
      <c r="J75" s="12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</row>
    <row r="76" spans="1:63" s="33" customFormat="1" ht="20.25" customHeight="1">
      <c r="A76" s="18">
        <v>63</v>
      </c>
      <c r="B76" s="18">
        <v>9</v>
      </c>
      <c r="C76" s="28" t="s">
        <v>75</v>
      </c>
      <c r="D76" s="18">
        <v>1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</row>
    <row r="77" spans="1:63" s="33" customFormat="1" ht="29.25" customHeight="1">
      <c r="A77" s="18">
        <v>64</v>
      </c>
      <c r="B77" s="18">
        <v>10</v>
      </c>
      <c r="C77" s="28" t="s">
        <v>76</v>
      </c>
      <c r="D77" s="18">
        <v>1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</row>
    <row r="78" spans="1:37" ht="23.25" customHeight="1">
      <c r="A78" s="23" t="s">
        <v>77</v>
      </c>
      <c r="B78" s="23"/>
      <c r="C78" s="23"/>
      <c r="D78" s="24">
        <f>SUM(D79)</f>
        <v>1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1:37" ht="33" customHeight="1">
      <c r="A79" s="18">
        <v>65</v>
      </c>
      <c r="B79" s="18">
        <v>1</v>
      </c>
      <c r="C79" s="22" t="s">
        <v>78</v>
      </c>
      <c r="D79" s="20">
        <v>1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1:37" ht="24" customHeight="1">
      <c r="A80" s="23" t="s">
        <v>79</v>
      </c>
      <c r="B80" s="23"/>
      <c r="C80" s="23"/>
      <c r="D80" s="34">
        <f>SUM(D81)</f>
        <v>1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1:37" ht="31.5" customHeight="1">
      <c r="A81" s="18">
        <v>66</v>
      </c>
      <c r="B81" s="18">
        <v>1</v>
      </c>
      <c r="C81" s="22" t="s">
        <v>80</v>
      </c>
      <c r="D81" s="18">
        <v>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1:37" ht="19.5" customHeight="1">
      <c r="A82" s="23" t="s">
        <v>81</v>
      </c>
      <c r="B82" s="23"/>
      <c r="C82" s="23"/>
      <c r="D82" s="34">
        <f>SUM(D83:D90)</f>
        <v>8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1:37" ht="30.75" customHeight="1">
      <c r="A83" s="18">
        <v>67</v>
      </c>
      <c r="B83" s="18">
        <v>1</v>
      </c>
      <c r="C83" s="35" t="s">
        <v>82</v>
      </c>
      <c r="D83" s="18">
        <v>1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1:37" ht="30.75" customHeight="1">
      <c r="A84" s="18">
        <v>68</v>
      </c>
      <c r="B84" s="18">
        <v>2</v>
      </c>
      <c r="C84" s="35" t="s">
        <v>83</v>
      </c>
      <c r="D84" s="18">
        <v>1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</row>
    <row r="85" spans="1:37" ht="32.25" customHeight="1">
      <c r="A85" s="18">
        <v>69</v>
      </c>
      <c r="B85" s="18">
        <v>3</v>
      </c>
      <c r="C85" s="35" t="s">
        <v>84</v>
      </c>
      <c r="D85" s="18">
        <v>1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</row>
    <row r="86" spans="1:37" ht="28.5" customHeight="1">
      <c r="A86" s="18">
        <v>70</v>
      </c>
      <c r="B86" s="18">
        <v>4</v>
      </c>
      <c r="C86" s="22" t="s">
        <v>85</v>
      </c>
      <c r="D86" s="18">
        <v>1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1:37" ht="32.25" customHeight="1">
      <c r="A87" s="18">
        <v>71</v>
      </c>
      <c r="B87" s="18">
        <v>5</v>
      </c>
      <c r="C87" s="22" t="s">
        <v>86</v>
      </c>
      <c r="D87" s="18">
        <v>1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</row>
    <row r="88" spans="1:37" s="33" customFormat="1" ht="32.25" customHeight="1">
      <c r="A88" s="18">
        <v>72</v>
      </c>
      <c r="B88" s="18">
        <v>6</v>
      </c>
      <c r="C88" s="28" t="s">
        <v>87</v>
      </c>
      <c r="D88" s="18">
        <v>1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</row>
    <row r="89" spans="1:37" s="33" customFormat="1" ht="32.25" customHeight="1">
      <c r="A89" s="18">
        <v>73</v>
      </c>
      <c r="B89" s="18">
        <v>7</v>
      </c>
      <c r="C89" s="28" t="s">
        <v>88</v>
      </c>
      <c r="D89" s="18">
        <v>1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</row>
    <row r="90" spans="1:37" s="33" customFormat="1" ht="32.25" customHeight="1">
      <c r="A90" s="18">
        <v>74</v>
      </c>
      <c r="B90" s="18">
        <v>8</v>
      </c>
      <c r="C90" s="28" t="s">
        <v>89</v>
      </c>
      <c r="D90" s="18">
        <v>1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1:37" ht="21" customHeight="1">
      <c r="A91" s="23" t="s">
        <v>90</v>
      </c>
      <c r="B91" s="23"/>
      <c r="C91" s="23"/>
      <c r="D91" s="34">
        <f>SUM(D92:D92)</f>
        <v>1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</row>
    <row r="92" spans="1:37" ht="32.25" customHeight="1">
      <c r="A92" s="18">
        <v>75</v>
      </c>
      <c r="B92" s="18">
        <v>1</v>
      </c>
      <c r="C92" s="22" t="s">
        <v>91</v>
      </c>
      <c r="D92" s="18">
        <v>1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</row>
    <row r="93" spans="1:37" ht="21" customHeight="1">
      <c r="A93" s="23" t="s">
        <v>92</v>
      </c>
      <c r="B93" s="23"/>
      <c r="C93" s="23"/>
      <c r="D93" s="34">
        <f>SUM(D94:D100)</f>
        <v>7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</row>
    <row r="94" spans="1:37" ht="31.5" customHeight="1">
      <c r="A94" s="18">
        <v>76</v>
      </c>
      <c r="B94" s="18">
        <v>1</v>
      </c>
      <c r="C94" s="22" t="s">
        <v>93</v>
      </c>
      <c r="D94" s="18">
        <v>1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</row>
    <row r="95" spans="1:37" ht="35.25" customHeight="1">
      <c r="A95" s="18">
        <v>77</v>
      </c>
      <c r="B95" s="18">
        <v>2</v>
      </c>
      <c r="C95" s="22" t="s">
        <v>94</v>
      </c>
      <c r="D95" s="18">
        <v>1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</row>
    <row r="96" spans="1:37" ht="32.25" customHeight="1">
      <c r="A96" s="18">
        <v>78</v>
      </c>
      <c r="B96" s="18">
        <v>3</v>
      </c>
      <c r="C96" s="22" t="s">
        <v>95</v>
      </c>
      <c r="D96" s="18">
        <v>1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</row>
    <row r="97" spans="1:37" ht="31.5" customHeight="1">
      <c r="A97" s="18">
        <v>79</v>
      </c>
      <c r="B97" s="18">
        <v>4</v>
      </c>
      <c r="C97" s="22" t="s">
        <v>96</v>
      </c>
      <c r="D97" s="18">
        <v>1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</row>
    <row r="98" spans="1:37" ht="31.5" customHeight="1">
      <c r="A98" s="18">
        <v>80</v>
      </c>
      <c r="B98" s="18">
        <v>5</v>
      </c>
      <c r="C98" s="22" t="s">
        <v>97</v>
      </c>
      <c r="D98" s="18">
        <v>1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</row>
    <row r="99" spans="1:37" ht="28.5" customHeight="1">
      <c r="A99" s="18">
        <v>81</v>
      </c>
      <c r="B99" s="18">
        <v>6</v>
      </c>
      <c r="C99" s="22" t="s">
        <v>98</v>
      </c>
      <c r="D99" s="18">
        <v>1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1:37" ht="30" customHeight="1">
      <c r="A100" s="18">
        <v>82</v>
      </c>
      <c r="B100" s="18">
        <v>7</v>
      </c>
      <c r="C100" s="22" t="s">
        <v>99</v>
      </c>
      <c r="D100" s="18">
        <v>1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:37" ht="24" customHeight="1">
      <c r="A101" s="36" t="s">
        <v>100</v>
      </c>
      <c r="B101" s="36"/>
      <c r="C101" s="36"/>
      <c r="D101" s="37">
        <v>1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1:37" s="33" customFormat="1" ht="24.75" customHeight="1">
      <c r="A102" s="18">
        <v>83</v>
      </c>
      <c r="B102" s="18">
        <v>1</v>
      </c>
      <c r="C102" s="28" t="s">
        <v>101</v>
      </c>
      <c r="D102" s="18">
        <v>1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</row>
    <row r="103" spans="1:37" ht="22.5" customHeight="1">
      <c r="A103" s="23" t="s">
        <v>102</v>
      </c>
      <c r="B103" s="23"/>
      <c r="C103" s="23"/>
      <c r="D103" s="34">
        <f>SUM(D104:D106)</f>
        <v>3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</row>
    <row r="104" spans="1:37" ht="31.5" customHeight="1">
      <c r="A104" s="18">
        <v>84</v>
      </c>
      <c r="B104" s="18">
        <v>1</v>
      </c>
      <c r="C104" s="22" t="s">
        <v>103</v>
      </c>
      <c r="D104" s="18">
        <v>1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</row>
    <row r="105" spans="1:37" ht="30" customHeight="1">
      <c r="A105" s="18">
        <v>85</v>
      </c>
      <c r="B105" s="18">
        <v>2</v>
      </c>
      <c r="C105" s="22" t="s">
        <v>104</v>
      </c>
      <c r="D105" s="18">
        <v>1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</row>
    <row r="106" spans="1:37" s="33" customFormat="1" ht="34.5" customHeight="1">
      <c r="A106" s="18">
        <v>86</v>
      </c>
      <c r="B106" s="18">
        <v>3</v>
      </c>
      <c r="C106" s="28" t="s">
        <v>105</v>
      </c>
      <c r="D106" s="18">
        <v>1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</row>
    <row r="107" spans="1:37" ht="35.25" customHeight="1">
      <c r="A107" s="23" t="s">
        <v>106</v>
      </c>
      <c r="B107" s="23"/>
      <c r="C107" s="23"/>
      <c r="D107" s="24">
        <f>SUM(D108:E110)</f>
        <v>3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</row>
    <row r="108" spans="1:37" ht="33" customHeight="1">
      <c r="A108" s="18">
        <v>87</v>
      </c>
      <c r="B108" s="21">
        <v>1</v>
      </c>
      <c r="C108" s="22" t="s">
        <v>107</v>
      </c>
      <c r="D108" s="38">
        <v>1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</row>
    <row r="109" spans="1:37" s="31" customFormat="1" ht="32.25" customHeight="1">
      <c r="A109" s="18">
        <v>88</v>
      </c>
      <c r="B109" s="21">
        <v>2</v>
      </c>
      <c r="C109" s="28" t="s">
        <v>108</v>
      </c>
      <c r="D109" s="38">
        <v>1</v>
      </c>
      <c r="E109" s="12"/>
      <c r="F109" s="12"/>
      <c r="G109" s="12"/>
      <c r="H109" s="12"/>
      <c r="I109" s="12"/>
      <c r="J109" s="12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</row>
    <row r="110" spans="1:37" s="31" customFormat="1" ht="42.75" customHeight="1">
      <c r="A110" s="18">
        <v>89</v>
      </c>
      <c r="B110" s="21">
        <v>3</v>
      </c>
      <c r="C110" s="28" t="s">
        <v>109</v>
      </c>
      <c r="D110" s="38">
        <v>1</v>
      </c>
      <c r="E110" s="12"/>
      <c r="F110" s="12"/>
      <c r="G110" s="12"/>
      <c r="H110" s="12"/>
      <c r="I110" s="12"/>
      <c r="J110" s="12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</row>
    <row r="111" spans="1:37" ht="23.25" customHeight="1">
      <c r="A111" s="23" t="s">
        <v>110</v>
      </c>
      <c r="B111" s="23"/>
      <c r="C111" s="23"/>
      <c r="D111" s="34">
        <f>SUM(D112:D137)</f>
        <v>26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</row>
    <row r="112" spans="1:37" ht="29.25" customHeight="1">
      <c r="A112" s="18">
        <v>90</v>
      </c>
      <c r="B112" s="18">
        <v>1</v>
      </c>
      <c r="C112" s="22" t="s">
        <v>111</v>
      </c>
      <c r="D112" s="20">
        <v>1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</row>
    <row r="113" spans="1:37" ht="22.5" customHeight="1">
      <c r="A113" s="18">
        <v>91</v>
      </c>
      <c r="B113" s="18">
        <v>2</v>
      </c>
      <c r="C113" s="22" t="s">
        <v>112</v>
      </c>
      <c r="D113" s="20">
        <v>1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</row>
    <row r="114" spans="1:37" ht="29.25" customHeight="1">
      <c r="A114" s="18">
        <v>92</v>
      </c>
      <c r="B114" s="18">
        <v>3</v>
      </c>
      <c r="C114" s="22" t="s">
        <v>113</v>
      </c>
      <c r="D114" s="20">
        <v>1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</row>
    <row r="115" spans="1:37" ht="23.25" customHeight="1">
      <c r="A115" s="18">
        <v>93</v>
      </c>
      <c r="B115" s="18">
        <v>4</v>
      </c>
      <c r="C115" s="22" t="s">
        <v>114</v>
      </c>
      <c r="D115" s="20">
        <v>1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</row>
    <row r="116" spans="1:37" ht="24" customHeight="1">
      <c r="A116" s="18">
        <v>94</v>
      </c>
      <c r="B116" s="18">
        <v>5</v>
      </c>
      <c r="C116" s="22" t="s">
        <v>115</v>
      </c>
      <c r="D116" s="20">
        <v>1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</row>
    <row r="117" spans="1:37" ht="23.25" customHeight="1">
      <c r="A117" s="18">
        <v>95</v>
      </c>
      <c r="B117" s="18">
        <v>6</v>
      </c>
      <c r="C117" s="22" t="s">
        <v>116</v>
      </c>
      <c r="D117" s="20">
        <v>1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</row>
    <row r="118" spans="1:37" ht="24" customHeight="1">
      <c r="A118" s="18">
        <v>96</v>
      </c>
      <c r="B118" s="18">
        <v>7</v>
      </c>
      <c r="C118" s="22" t="s">
        <v>117</v>
      </c>
      <c r="D118" s="20">
        <v>1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1:37" ht="21" customHeight="1">
      <c r="A119" s="18">
        <v>97</v>
      </c>
      <c r="B119" s="18">
        <v>8</v>
      </c>
      <c r="C119" s="22" t="s">
        <v>118</v>
      </c>
      <c r="D119" s="20">
        <v>1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</row>
    <row r="120" spans="1:37" ht="27.75" customHeight="1">
      <c r="A120" s="18">
        <v>98</v>
      </c>
      <c r="B120" s="18">
        <v>9</v>
      </c>
      <c r="C120" s="22" t="s">
        <v>119</v>
      </c>
      <c r="D120" s="20">
        <v>1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</row>
    <row r="121" spans="1:37" ht="30" customHeight="1">
      <c r="A121" s="18">
        <v>99</v>
      </c>
      <c r="B121" s="18">
        <v>10</v>
      </c>
      <c r="C121" s="22" t="s">
        <v>120</v>
      </c>
      <c r="D121" s="20">
        <v>1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</row>
    <row r="122" spans="1:37" ht="24" customHeight="1">
      <c r="A122" s="18">
        <v>100</v>
      </c>
      <c r="B122" s="18">
        <v>11</v>
      </c>
      <c r="C122" s="22" t="s">
        <v>121</v>
      </c>
      <c r="D122" s="20">
        <v>1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</row>
    <row r="123" spans="1:37" ht="22.5" customHeight="1">
      <c r="A123" s="18">
        <v>101</v>
      </c>
      <c r="B123" s="18">
        <v>12</v>
      </c>
      <c r="C123" s="22" t="s">
        <v>122</v>
      </c>
      <c r="D123" s="20">
        <v>1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</row>
    <row r="124" spans="1:37" ht="30" customHeight="1">
      <c r="A124" s="18">
        <v>102</v>
      </c>
      <c r="B124" s="18">
        <v>13</v>
      </c>
      <c r="C124" s="22" t="s">
        <v>123</v>
      </c>
      <c r="D124" s="20">
        <v>1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</row>
    <row r="125" spans="1:37" ht="24" customHeight="1">
      <c r="A125" s="18">
        <v>103</v>
      </c>
      <c r="B125" s="18">
        <v>14</v>
      </c>
      <c r="C125" s="22" t="s">
        <v>124</v>
      </c>
      <c r="D125" s="20">
        <v>1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</row>
    <row r="126" spans="1:37" ht="21.75" customHeight="1">
      <c r="A126" s="18">
        <v>104</v>
      </c>
      <c r="B126" s="18">
        <v>15</v>
      </c>
      <c r="C126" s="22" t="s">
        <v>125</v>
      </c>
      <c r="D126" s="20">
        <v>1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</row>
    <row r="127" spans="1:37" ht="30.75" customHeight="1">
      <c r="A127" s="18">
        <v>105</v>
      </c>
      <c r="B127" s="18">
        <v>16</v>
      </c>
      <c r="C127" s="22" t="s">
        <v>126</v>
      </c>
      <c r="D127" s="20">
        <v>1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</row>
    <row r="128" spans="1:37" ht="21" customHeight="1">
      <c r="A128" s="18">
        <v>106</v>
      </c>
      <c r="B128" s="18">
        <v>17</v>
      </c>
      <c r="C128" s="22" t="s">
        <v>127</v>
      </c>
      <c r="D128" s="20">
        <v>1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</row>
    <row r="129" spans="1:37" ht="23.25" customHeight="1">
      <c r="A129" s="18">
        <v>107</v>
      </c>
      <c r="B129" s="18">
        <v>18</v>
      </c>
      <c r="C129" s="22" t="s">
        <v>128</v>
      </c>
      <c r="D129" s="20">
        <v>1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</row>
    <row r="130" spans="1:9" ht="22.5" customHeight="1">
      <c r="A130" s="18">
        <v>108</v>
      </c>
      <c r="B130" s="18">
        <v>19</v>
      </c>
      <c r="C130" s="19" t="s">
        <v>129</v>
      </c>
      <c r="D130" s="20">
        <v>1</v>
      </c>
      <c r="E130" s="12"/>
      <c r="F130" s="12"/>
      <c r="G130" s="12"/>
      <c r="H130" s="12"/>
      <c r="I130" s="12"/>
    </row>
    <row r="131" spans="1:9" ht="22.5" customHeight="1">
      <c r="A131" s="18">
        <v>109</v>
      </c>
      <c r="B131" s="18">
        <v>20</v>
      </c>
      <c r="C131" s="22" t="s">
        <v>130</v>
      </c>
      <c r="D131" s="20">
        <v>1</v>
      </c>
      <c r="E131" s="12"/>
      <c r="F131" s="12"/>
      <c r="G131" s="12"/>
      <c r="H131" s="12"/>
      <c r="I131" s="12"/>
    </row>
    <row r="132" spans="1:9" ht="21.75" customHeight="1">
      <c r="A132" s="18">
        <v>110</v>
      </c>
      <c r="B132" s="18">
        <v>21</v>
      </c>
      <c r="C132" s="22" t="s">
        <v>131</v>
      </c>
      <c r="D132" s="20">
        <v>1</v>
      </c>
      <c r="E132" s="12"/>
      <c r="F132" s="12"/>
      <c r="G132" s="12"/>
      <c r="H132" s="12"/>
      <c r="I132" s="12"/>
    </row>
    <row r="133" spans="1:9" ht="21.75" customHeight="1">
      <c r="A133" s="18">
        <v>111</v>
      </c>
      <c r="B133" s="18">
        <v>22</v>
      </c>
      <c r="C133" s="22" t="s">
        <v>132</v>
      </c>
      <c r="D133" s="20">
        <v>1</v>
      </c>
      <c r="E133" s="12"/>
      <c r="F133" s="12"/>
      <c r="G133" s="12"/>
      <c r="H133" s="12"/>
      <c r="I133" s="12"/>
    </row>
    <row r="134" spans="1:9" ht="19.5" customHeight="1">
      <c r="A134" s="18">
        <v>112</v>
      </c>
      <c r="B134" s="18">
        <v>23</v>
      </c>
      <c r="C134" s="22" t="s">
        <v>133</v>
      </c>
      <c r="D134" s="20">
        <v>1</v>
      </c>
      <c r="E134" s="12"/>
      <c r="F134" s="12"/>
      <c r="G134" s="12"/>
      <c r="H134" s="12"/>
      <c r="I134" s="12"/>
    </row>
    <row r="135" spans="1:9" ht="18.75" customHeight="1">
      <c r="A135" s="18">
        <v>113</v>
      </c>
      <c r="B135" s="18">
        <v>24</v>
      </c>
      <c r="C135" s="22" t="s">
        <v>134</v>
      </c>
      <c r="D135" s="20">
        <v>1</v>
      </c>
      <c r="E135" s="12"/>
      <c r="F135" s="12"/>
      <c r="G135" s="12"/>
      <c r="H135" s="12"/>
      <c r="I135" s="12"/>
    </row>
    <row r="136" spans="1:9" ht="29.25" customHeight="1">
      <c r="A136" s="18">
        <v>114</v>
      </c>
      <c r="B136" s="18">
        <v>25</v>
      </c>
      <c r="C136" s="39" t="s">
        <v>135</v>
      </c>
      <c r="D136" s="20">
        <v>1</v>
      </c>
      <c r="E136" s="12"/>
      <c r="F136" s="12"/>
      <c r="G136" s="12"/>
      <c r="H136" s="12"/>
      <c r="I136" s="12"/>
    </row>
    <row r="137" spans="1:9" ht="23.25" customHeight="1">
      <c r="A137" s="18">
        <v>115</v>
      </c>
      <c r="B137" s="18">
        <v>26</v>
      </c>
      <c r="C137" s="22" t="s">
        <v>136</v>
      </c>
      <c r="D137" s="20">
        <v>1</v>
      </c>
      <c r="E137" s="12"/>
      <c r="F137" s="12"/>
      <c r="G137" s="12"/>
      <c r="H137" s="12"/>
      <c r="I137" s="12"/>
    </row>
    <row r="138" spans="4:9" ht="15">
      <c r="D138" s="40"/>
      <c r="E138" s="12"/>
      <c r="F138" s="12"/>
      <c r="G138" s="12"/>
      <c r="H138" s="12"/>
      <c r="I138" s="12"/>
    </row>
    <row r="139" spans="4:9" ht="15">
      <c r="D139" s="40"/>
      <c r="E139" s="12"/>
      <c r="F139" s="12"/>
      <c r="G139" s="12"/>
      <c r="H139" s="12"/>
      <c r="I139" s="12"/>
    </row>
    <row r="140" spans="1:9" ht="18.75">
      <c r="A140" s="41" t="s">
        <v>137</v>
      </c>
      <c r="B140" s="41"/>
      <c r="C140" s="41"/>
      <c r="D140" s="42"/>
      <c r="E140" s="12"/>
      <c r="F140" s="12"/>
      <c r="G140" s="12"/>
      <c r="H140" s="12"/>
      <c r="I140" s="12"/>
    </row>
    <row r="141" spans="1:9" ht="18.75">
      <c r="A141" s="41" t="s">
        <v>138</v>
      </c>
      <c r="B141" s="41"/>
      <c r="C141" s="41"/>
      <c r="D141" s="43" t="s">
        <v>139</v>
      </c>
      <c r="E141" s="12"/>
      <c r="F141" s="12"/>
      <c r="G141" s="12"/>
      <c r="H141" s="12"/>
      <c r="I141" s="12"/>
    </row>
    <row r="142" spans="4:9" ht="15">
      <c r="D142" s="40"/>
      <c r="E142" s="12"/>
      <c r="F142" s="12"/>
      <c r="G142" s="12"/>
      <c r="H142" s="12"/>
      <c r="I142" s="12"/>
    </row>
    <row r="143" spans="4:9" ht="15">
      <c r="D143" s="40"/>
      <c r="E143" s="12"/>
      <c r="F143" s="12"/>
      <c r="G143" s="12"/>
      <c r="H143" s="12"/>
      <c r="I143" s="12"/>
    </row>
    <row r="144" spans="4:9" ht="15">
      <c r="D144" s="40"/>
      <c r="E144" s="12"/>
      <c r="F144" s="12"/>
      <c r="G144" s="12"/>
      <c r="H144" s="12"/>
      <c r="I144" s="12"/>
    </row>
    <row r="145" spans="4:9" ht="15">
      <c r="D145" s="40"/>
      <c r="E145" s="12"/>
      <c r="F145" s="12"/>
      <c r="G145" s="12"/>
      <c r="H145" s="12"/>
      <c r="I145" s="12"/>
    </row>
    <row r="146" spans="4:9" ht="15">
      <c r="D146" s="40"/>
      <c r="E146" s="12"/>
      <c r="F146" s="12"/>
      <c r="G146" s="12"/>
      <c r="H146" s="12"/>
      <c r="I146" s="12"/>
    </row>
    <row r="147" spans="4:9" ht="15">
      <c r="D147" s="40"/>
      <c r="E147" s="12"/>
      <c r="F147" s="12"/>
      <c r="G147" s="12"/>
      <c r="H147" s="12"/>
      <c r="I147" s="12"/>
    </row>
    <row r="148" spans="4:9" ht="15">
      <c r="D148" s="40"/>
      <c r="E148" s="12"/>
      <c r="F148" s="12"/>
      <c r="G148" s="12"/>
      <c r="H148" s="12"/>
      <c r="I148" s="12"/>
    </row>
    <row r="149" spans="4:9" ht="15">
      <c r="D149" s="40"/>
      <c r="E149" s="12"/>
      <c r="F149" s="12"/>
      <c r="G149" s="12"/>
      <c r="H149" s="12"/>
      <c r="I149" s="12"/>
    </row>
    <row r="150" spans="4:9" ht="15">
      <c r="D150" s="40"/>
      <c r="E150" s="12"/>
      <c r="F150" s="12"/>
      <c r="G150" s="12"/>
      <c r="H150" s="12"/>
      <c r="I150" s="12"/>
    </row>
    <row r="151" spans="4:9" ht="15">
      <c r="D151" s="40"/>
      <c r="E151" s="12"/>
      <c r="F151" s="12"/>
      <c r="G151" s="12"/>
      <c r="H151" s="12"/>
      <c r="I151" s="12"/>
    </row>
    <row r="152" spans="4:9" ht="15">
      <c r="D152" s="40"/>
      <c r="E152" s="12"/>
      <c r="F152" s="12"/>
      <c r="G152" s="12"/>
      <c r="H152" s="12"/>
      <c r="I152" s="12"/>
    </row>
    <row r="153" spans="4:9" ht="15">
      <c r="D153" s="40"/>
      <c r="E153" s="12"/>
      <c r="F153" s="12"/>
      <c r="G153" s="12"/>
      <c r="H153" s="12"/>
      <c r="I153" s="12"/>
    </row>
    <row r="154" spans="4:9" ht="15">
      <c r="D154" s="40"/>
      <c r="E154" s="12"/>
      <c r="F154" s="12"/>
      <c r="G154" s="12"/>
      <c r="H154" s="12"/>
      <c r="I154" s="12"/>
    </row>
    <row r="155" spans="4:9" ht="15">
      <c r="D155" s="40"/>
      <c r="E155" s="12"/>
      <c r="F155" s="12"/>
      <c r="G155" s="12"/>
      <c r="H155" s="12"/>
      <c r="I155" s="12"/>
    </row>
    <row r="156" spans="4:9" ht="15">
      <c r="D156" s="40"/>
      <c r="E156" s="12"/>
      <c r="F156" s="12"/>
      <c r="G156" s="12"/>
      <c r="H156" s="12"/>
      <c r="I156" s="12"/>
    </row>
    <row r="157" spans="4:9" ht="15">
      <c r="D157" s="40"/>
      <c r="E157" s="12"/>
      <c r="F157" s="12"/>
      <c r="G157" s="12"/>
      <c r="H157" s="12"/>
      <c r="I157" s="12"/>
    </row>
    <row r="158" spans="4:9" ht="15">
      <c r="D158" s="40"/>
      <c r="E158" s="12"/>
      <c r="F158" s="12"/>
      <c r="G158" s="12"/>
      <c r="H158" s="12"/>
      <c r="I158" s="12"/>
    </row>
    <row r="159" spans="4:9" ht="15">
      <c r="D159" s="40"/>
      <c r="E159" s="12"/>
      <c r="F159" s="12"/>
      <c r="G159" s="12"/>
      <c r="H159" s="12"/>
      <c r="I159" s="12"/>
    </row>
    <row r="160" spans="4:9" ht="15">
      <c r="D160" s="40"/>
      <c r="E160" s="12"/>
      <c r="F160" s="12"/>
      <c r="G160" s="12"/>
      <c r="H160" s="12"/>
      <c r="I160" s="12"/>
    </row>
    <row r="161" spans="4:9" ht="15">
      <c r="D161" s="40"/>
      <c r="E161" s="12"/>
      <c r="F161" s="12"/>
      <c r="G161" s="12"/>
      <c r="H161" s="12"/>
      <c r="I161" s="12"/>
    </row>
    <row r="162" spans="4:9" ht="15">
      <c r="D162" s="40"/>
      <c r="E162" s="12"/>
      <c r="F162" s="12"/>
      <c r="G162" s="12"/>
      <c r="H162" s="12"/>
      <c r="I162" s="12"/>
    </row>
    <row r="163" spans="4:9" ht="15">
      <c r="D163" s="40"/>
      <c r="E163" s="12"/>
      <c r="F163" s="12"/>
      <c r="G163" s="12"/>
      <c r="H163" s="12"/>
      <c r="I163" s="12"/>
    </row>
    <row r="164" spans="4:9" ht="15">
      <c r="D164" s="40"/>
      <c r="E164" s="12"/>
      <c r="F164" s="12"/>
      <c r="G164" s="12"/>
      <c r="H164" s="12"/>
      <c r="I164" s="12"/>
    </row>
    <row r="165" spans="4:9" ht="15">
      <c r="D165" s="40"/>
      <c r="E165" s="12"/>
      <c r="F165" s="12"/>
      <c r="G165" s="12"/>
      <c r="H165" s="12"/>
      <c r="I165" s="12"/>
    </row>
    <row r="166" spans="4:9" ht="15">
      <c r="D166" s="40"/>
      <c r="E166" s="12"/>
      <c r="F166" s="12"/>
      <c r="G166" s="12"/>
      <c r="H166" s="12"/>
      <c r="I166" s="12"/>
    </row>
    <row r="167" spans="4:9" ht="15">
      <c r="D167" s="40"/>
      <c r="E167" s="12"/>
      <c r="F167" s="12"/>
      <c r="G167" s="12"/>
      <c r="H167" s="12"/>
      <c r="I167" s="12"/>
    </row>
    <row r="168" spans="4:9" ht="15">
      <c r="D168" s="40"/>
      <c r="E168" s="12"/>
      <c r="F168" s="12"/>
      <c r="G168" s="12"/>
      <c r="H168" s="12"/>
      <c r="I168" s="12"/>
    </row>
    <row r="169" spans="4:9" ht="15">
      <c r="D169" s="40"/>
      <c r="E169" s="12"/>
      <c r="F169" s="12"/>
      <c r="G169" s="12"/>
      <c r="H169" s="12"/>
      <c r="I169" s="12"/>
    </row>
    <row r="170" spans="4:9" ht="15">
      <c r="D170" s="40"/>
      <c r="E170" s="12"/>
      <c r="F170" s="12"/>
      <c r="G170" s="12"/>
      <c r="H170" s="12"/>
      <c r="I170" s="12"/>
    </row>
    <row r="171" spans="4:9" ht="15">
      <c r="D171" s="40"/>
      <c r="E171" s="12"/>
      <c r="F171" s="12"/>
      <c r="G171" s="12"/>
      <c r="H171" s="12"/>
      <c r="I171" s="12"/>
    </row>
    <row r="172" spans="4:9" ht="15">
      <c r="D172" s="40"/>
      <c r="E172" s="12"/>
      <c r="F172" s="12"/>
      <c r="G172" s="12"/>
      <c r="H172" s="12"/>
      <c r="I172" s="12"/>
    </row>
    <row r="173" spans="4:9" ht="15">
      <c r="D173" s="40"/>
      <c r="E173" s="12"/>
      <c r="F173" s="12"/>
      <c r="G173" s="12"/>
      <c r="H173" s="12"/>
      <c r="I173" s="12"/>
    </row>
    <row r="174" spans="4:9" ht="15">
      <c r="D174" s="40"/>
      <c r="E174" s="12"/>
      <c r="F174" s="12"/>
      <c r="G174" s="12"/>
      <c r="H174" s="12"/>
      <c r="I174" s="12"/>
    </row>
    <row r="175" spans="4:9" ht="15">
      <c r="D175" s="40"/>
      <c r="E175" s="12"/>
      <c r="F175" s="12"/>
      <c r="G175" s="12"/>
      <c r="H175" s="12"/>
      <c r="I175" s="12"/>
    </row>
    <row r="176" spans="4:9" ht="15">
      <c r="D176" s="40"/>
      <c r="E176" s="12"/>
      <c r="F176" s="12"/>
      <c r="G176" s="12"/>
      <c r="H176" s="12"/>
      <c r="I176" s="12"/>
    </row>
    <row r="177" spans="4:9" ht="15">
      <c r="D177" s="40"/>
      <c r="E177" s="12"/>
      <c r="F177" s="12"/>
      <c r="G177" s="12"/>
      <c r="H177" s="12"/>
      <c r="I177" s="12"/>
    </row>
    <row r="178" spans="4:9" ht="15">
      <c r="D178" s="40"/>
      <c r="E178" s="12"/>
      <c r="F178" s="12"/>
      <c r="G178" s="12"/>
      <c r="H178" s="12"/>
      <c r="I178" s="12"/>
    </row>
    <row r="179" spans="4:9" ht="15">
      <c r="D179" s="40"/>
      <c r="E179" s="12"/>
      <c r="F179" s="12"/>
      <c r="G179" s="12"/>
      <c r="H179" s="12"/>
      <c r="I179" s="12"/>
    </row>
    <row r="180" spans="4:9" ht="15">
      <c r="D180" s="40"/>
      <c r="E180" s="12"/>
      <c r="F180" s="12"/>
      <c r="G180" s="12"/>
      <c r="H180" s="12"/>
      <c r="I180" s="12"/>
    </row>
    <row r="181" spans="4:9" ht="15">
      <c r="D181" s="40"/>
      <c r="E181" s="12"/>
      <c r="F181" s="12"/>
      <c r="G181" s="12"/>
      <c r="H181" s="12"/>
      <c r="I181" s="12"/>
    </row>
    <row r="182" spans="4:9" ht="15">
      <c r="D182" s="40"/>
      <c r="E182" s="12"/>
      <c r="F182" s="12"/>
      <c r="G182" s="12"/>
      <c r="H182" s="12"/>
      <c r="I182" s="12"/>
    </row>
    <row r="183" spans="4:9" ht="15">
      <c r="D183" s="40"/>
      <c r="E183" s="12"/>
      <c r="F183" s="12"/>
      <c r="G183" s="12"/>
      <c r="H183" s="12"/>
      <c r="I183" s="12"/>
    </row>
    <row r="184" spans="4:9" ht="15">
      <c r="D184" s="40"/>
      <c r="E184" s="12"/>
      <c r="F184" s="12"/>
      <c r="G184" s="12"/>
      <c r="H184" s="12"/>
      <c r="I184" s="12"/>
    </row>
    <row r="185" spans="4:9" ht="15">
      <c r="D185" s="40"/>
      <c r="E185" s="12"/>
      <c r="F185" s="12"/>
      <c r="G185" s="12"/>
      <c r="H185" s="12"/>
      <c r="I185" s="12"/>
    </row>
    <row r="186" spans="4:9" ht="15">
      <c r="D186" s="40"/>
      <c r="E186" s="12"/>
      <c r="F186" s="12"/>
      <c r="G186" s="12"/>
      <c r="H186" s="12"/>
      <c r="I186" s="12"/>
    </row>
    <row r="187" spans="4:9" ht="15">
      <c r="D187" s="40"/>
      <c r="E187" s="12"/>
      <c r="F187" s="12"/>
      <c r="G187" s="12"/>
      <c r="H187" s="12"/>
      <c r="I187" s="12"/>
    </row>
    <row r="188" spans="4:9" ht="15">
      <c r="D188" s="40"/>
      <c r="E188" s="12"/>
      <c r="F188" s="12"/>
      <c r="G188" s="12"/>
      <c r="H188" s="12"/>
      <c r="I188" s="12"/>
    </row>
    <row r="189" spans="4:9" ht="15">
      <c r="D189" s="40"/>
      <c r="E189" s="12"/>
      <c r="F189" s="12"/>
      <c r="G189" s="12"/>
      <c r="H189" s="12"/>
      <c r="I189" s="12"/>
    </row>
    <row r="190" spans="4:9" ht="15">
      <c r="D190" s="40"/>
      <c r="E190" s="12"/>
      <c r="F190" s="12"/>
      <c r="G190" s="12"/>
      <c r="H190" s="12"/>
      <c r="I190" s="12"/>
    </row>
    <row r="191" spans="4:9" ht="15">
      <c r="D191" s="40"/>
      <c r="E191" s="12"/>
      <c r="F191" s="12"/>
      <c r="G191" s="12"/>
      <c r="H191" s="12"/>
      <c r="I191" s="12"/>
    </row>
    <row r="192" spans="4:9" ht="15">
      <c r="D192" s="40"/>
      <c r="E192" s="12"/>
      <c r="F192" s="12"/>
      <c r="G192" s="12"/>
      <c r="H192" s="12"/>
      <c r="I192" s="12"/>
    </row>
    <row r="193" spans="4:9" ht="15">
      <c r="D193" s="40"/>
      <c r="E193" s="12"/>
      <c r="F193" s="12"/>
      <c r="G193" s="12"/>
      <c r="H193" s="12"/>
      <c r="I193" s="12"/>
    </row>
    <row r="194" spans="4:9" ht="15">
      <c r="D194" s="40"/>
      <c r="E194" s="12"/>
      <c r="F194" s="12"/>
      <c r="G194" s="12"/>
      <c r="H194" s="12"/>
      <c r="I194" s="12"/>
    </row>
    <row r="195" spans="4:9" ht="15">
      <c r="D195" s="40"/>
      <c r="E195" s="12"/>
      <c r="F195" s="12"/>
      <c r="G195" s="12"/>
      <c r="H195" s="12"/>
      <c r="I195" s="12"/>
    </row>
    <row r="196" spans="4:9" ht="15">
      <c r="D196" s="40"/>
      <c r="E196" s="12"/>
      <c r="F196" s="12"/>
      <c r="G196" s="12"/>
      <c r="H196" s="12"/>
      <c r="I196" s="12"/>
    </row>
    <row r="197" spans="4:9" ht="15">
      <c r="D197" s="40"/>
      <c r="E197" s="12"/>
      <c r="F197" s="12"/>
      <c r="G197" s="12"/>
      <c r="H197" s="12"/>
      <c r="I197" s="12"/>
    </row>
    <row r="198" spans="4:9" ht="15">
      <c r="D198" s="40"/>
      <c r="E198" s="12"/>
      <c r="F198" s="12"/>
      <c r="G198" s="12"/>
      <c r="H198" s="12"/>
      <c r="I198" s="12"/>
    </row>
    <row r="199" spans="4:9" ht="15">
      <c r="D199" s="40"/>
      <c r="E199" s="12"/>
      <c r="F199" s="12"/>
      <c r="G199" s="12"/>
      <c r="H199" s="12"/>
      <c r="I199" s="12"/>
    </row>
    <row r="200" spans="4:9" ht="15">
      <c r="D200" s="40"/>
      <c r="E200" s="12"/>
      <c r="F200" s="12"/>
      <c r="G200" s="12"/>
      <c r="H200" s="12"/>
      <c r="I200" s="12"/>
    </row>
    <row r="201" spans="4:9" ht="15">
      <c r="D201" s="40"/>
      <c r="E201" s="12"/>
      <c r="F201" s="12"/>
      <c r="G201" s="12"/>
      <c r="H201" s="12"/>
      <c r="I201" s="12"/>
    </row>
    <row r="202" spans="4:9" ht="15">
      <c r="D202" s="40"/>
      <c r="E202" s="12"/>
      <c r="F202" s="12"/>
      <c r="G202" s="12"/>
      <c r="H202" s="12"/>
      <c r="I202" s="12"/>
    </row>
    <row r="203" spans="4:9" ht="15">
      <c r="D203" s="40"/>
      <c r="E203" s="12"/>
      <c r="F203" s="12"/>
      <c r="G203" s="12"/>
      <c r="H203" s="12"/>
      <c r="I203" s="12"/>
    </row>
    <row r="204" spans="4:9" ht="15">
      <c r="D204" s="40"/>
      <c r="E204" s="12"/>
      <c r="F204" s="12"/>
      <c r="G204" s="12"/>
      <c r="H204" s="12"/>
      <c r="I204" s="12"/>
    </row>
    <row r="205" spans="4:9" ht="15">
      <c r="D205" s="40"/>
      <c r="E205" s="12"/>
      <c r="F205" s="12"/>
      <c r="G205" s="12"/>
      <c r="H205" s="12"/>
      <c r="I205" s="12"/>
    </row>
    <row r="206" spans="4:9" ht="15">
      <c r="D206" s="40"/>
      <c r="E206" s="12"/>
      <c r="F206" s="12"/>
      <c r="G206" s="12"/>
      <c r="H206" s="12"/>
      <c r="I206" s="12"/>
    </row>
    <row r="207" spans="4:9" ht="15">
      <c r="D207" s="40"/>
      <c r="E207" s="12"/>
      <c r="F207" s="12"/>
      <c r="G207" s="12"/>
      <c r="H207" s="12"/>
      <c r="I207" s="12"/>
    </row>
    <row r="208" spans="4:9" ht="15">
      <c r="D208" s="40"/>
      <c r="E208" s="12"/>
      <c r="F208" s="12"/>
      <c r="G208" s="12"/>
      <c r="H208" s="12"/>
      <c r="I208" s="12"/>
    </row>
    <row r="209" spans="4:9" ht="15">
      <c r="D209" s="40"/>
      <c r="E209" s="12"/>
      <c r="F209" s="12"/>
      <c r="G209" s="12"/>
      <c r="H209" s="12"/>
      <c r="I209" s="12"/>
    </row>
    <row r="210" spans="4:9" ht="15">
      <c r="D210" s="40"/>
      <c r="E210" s="12"/>
      <c r="F210" s="12"/>
      <c r="G210" s="12"/>
      <c r="H210" s="12"/>
      <c r="I210" s="12"/>
    </row>
    <row r="211" spans="4:9" ht="15">
      <c r="D211" s="40"/>
      <c r="E211" s="12"/>
      <c r="F211" s="12"/>
      <c r="G211" s="12"/>
      <c r="H211" s="12"/>
      <c r="I211" s="12"/>
    </row>
    <row r="212" spans="4:9" ht="15">
      <c r="D212" s="40"/>
      <c r="E212" s="12"/>
      <c r="F212" s="12"/>
      <c r="G212" s="12"/>
      <c r="H212" s="12"/>
      <c r="I212" s="12"/>
    </row>
    <row r="213" spans="4:9" ht="15">
      <c r="D213" s="40"/>
      <c r="E213" s="12"/>
      <c r="F213" s="12"/>
      <c r="G213" s="12"/>
      <c r="H213" s="12"/>
      <c r="I213" s="12"/>
    </row>
    <row r="214" spans="4:9" ht="15">
      <c r="D214" s="40"/>
      <c r="E214" s="12"/>
      <c r="F214" s="12"/>
      <c r="G214" s="12"/>
      <c r="H214" s="12"/>
      <c r="I214" s="12"/>
    </row>
    <row r="215" spans="4:9" ht="15">
      <c r="D215" s="40"/>
      <c r="E215" s="12"/>
      <c r="F215" s="12"/>
      <c r="G215" s="12"/>
      <c r="H215" s="12"/>
      <c r="I215" s="12"/>
    </row>
    <row r="216" spans="4:9" ht="15">
      <c r="D216" s="40"/>
      <c r="E216" s="12"/>
      <c r="F216" s="12"/>
      <c r="G216" s="12"/>
      <c r="H216" s="12"/>
      <c r="I216" s="12"/>
    </row>
    <row r="217" spans="4:9" ht="15">
      <c r="D217" s="40"/>
      <c r="E217" s="12"/>
      <c r="F217" s="12"/>
      <c r="G217" s="12"/>
      <c r="H217" s="12"/>
      <c r="I217" s="12"/>
    </row>
    <row r="218" spans="4:9" ht="15">
      <c r="D218" s="40"/>
      <c r="E218" s="12"/>
      <c r="F218" s="12"/>
      <c r="G218" s="12"/>
      <c r="H218" s="12"/>
      <c r="I218" s="12"/>
    </row>
    <row r="219" spans="4:9" ht="15">
      <c r="D219" s="40"/>
      <c r="E219" s="12"/>
      <c r="F219" s="12"/>
      <c r="G219" s="12"/>
      <c r="H219" s="12"/>
      <c r="I219" s="12"/>
    </row>
    <row r="220" spans="4:9" ht="15">
      <c r="D220" s="40"/>
      <c r="E220" s="12"/>
      <c r="F220" s="12"/>
      <c r="G220" s="12"/>
      <c r="H220" s="12"/>
      <c r="I220" s="12"/>
    </row>
    <row r="221" spans="4:9" ht="15">
      <c r="D221" s="40"/>
      <c r="E221" s="12"/>
      <c r="F221" s="12"/>
      <c r="G221" s="12"/>
      <c r="H221" s="12"/>
      <c r="I221" s="12"/>
    </row>
    <row r="222" spans="4:9" ht="15">
      <c r="D222" s="40"/>
      <c r="E222" s="12"/>
      <c r="F222" s="12"/>
      <c r="G222" s="12"/>
      <c r="H222" s="12"/>
      <c r="I222" s="12"/>
    </row>
    <row r="223" spans="4:9" ht="15">
      <c r="D223" s="40"/>
      <c r="E223" s="12"/>
      <c r="F223" s="12"/>
      <c r="G223" s="12"/>
      <c r="H223" s="12"/>
      <c r="I223" s="12"/>
    </row>
    <row r="224" spans="4:9" ht="15">
      <c r="D224" s="40"/>
      <c r="E224" s="12"/>
      <c r="F224" s="12"/>
      <c r="G224" s="12"/>
      <c r="H224" s="12"/>
      <c r="I224" s="12"/>
    </row>
    <row r="225" spans="4:9" ht="15">
      <c r="D225" s="40"/>
      <c r="E225" s="12"/>
      <c r="F225" s="12"/>
      <c r="G225" s="12"/>
      <c r="H225" s="12"/>
      <c r="I225" s="12"/>
    </row>
    <row r="226" spans="4:9" ht="15">
      <c r="D226" s="40"/>
      <c r="E226" s="12"/>
      <c r="F226" s="12"/>
      <c r="G226" s="12"/>
      <c r="H226" s="12"/>
      <c r="I226" s="12"/>
    </row>
    <row r="227" spans="4:9" ht="15">
      <c r="D227" s="40"/>
      <c r="E227" s="12"/>
      <c r="F227" s="12"/>
      <c r="G227" s="12"/>
      <c r="H227" s="12"/>
      <c r="I227" s="12"/>
    </row>
    <row r="228" spans="4:9" ht="15">
      <c r="D228" s="40"/>
      <c r="E228" s="12"/>
      <c r="F228" s="12"/>
      <c r="G228" s="12"/>
      <c r="H228" s="12"/>
      <c r="I228" s="12"/>
    </row>
    <row r="229" spans="4:9" ht="15">
      <c r="D229" s="40"/>
      <c r="E229" s="12"/>
      <c r="F229" s="12"/>
      <c r="G229" s="12"/>
      <c r="H229" s="12"/>
      <c r="I229" s="12"/>
    </row>
    <row r="230" spans="4:9" ht="15">
      <c r="D230" s="40"/>
      <c r="E230" s="12"/>
      <c r="F230" s="12"/>
      <c r="G230" s="12"/>
      <c r="H230" s="12"/>
      <c r="I230" s="12"/>
    </row>
    <row r="231" spans="4:9" ht="15">
      <c r="D231" s="40"/>
      <c r="E231" s="12"/>
      <c r="F231" s="12"/>
      <c r="G231" s="12"/>
      <c r="H231" s="12"/>
      <c r="I231" s="12"/>
    </row>
    <row r="232" spans="4:9" ht="15">
      <c r="D232" s="40"/>
      <c r="E232" s="12"/>
      <c r="F232" s="12"/>
      <c r="G232" s="12"/>
      <c r="H232" s="12"/>
      <c r="I232" s="12"/>
    </row>
    <row r="233" spans="4:9" ht="15">
      <c r="D233" s="40"/>
      <c r="E233" s="12"/>
      <c r="F233" s="12"/>
      <c r="G233" s="12"/>
      <c r="H233" s="12"/>
      <c r="I233" s="12"/>
    </row>
    <row r="234" spans="4:9" ht="15">
      <c r="D234" s="40"/>
      <c r="E234" s="12"/>
      <c r="F234" s="12"/>
      <c r="G234" s="12"/>
      <c r="H234" s="12"/>
      <c r="I234" s="12"/>
    </row>
    <row r="235" spans="4:9" ht="15">
      <c r="D235" s="40"/>
      <c r="E235" s="12"/>
      <c r="F235" s="12"/>
      <c r="G235" s="12"/>
      <c r="H235" s="12"/>
      <c r="I235" s="12"/>
    </row>
    <row r="236" spans="4:9" ht="15">
      <c r="D236" s="40"/>
      <c r="E236" s="12"/>
      <c r="F236" s="12"/>
      <c r="G236" s="12"/>
      <c r="H236" s="12"/>
      <c r="I236" s="12"/>
    </row>
    <row r="237" spans="4:9" ht="15">
      <c r="D237" s="40"/>
      <c r="E237" s="12"/>
      <c r="F237" s="12"/>
      <c r="G237" s="12"/>
      <c r="H237" s="12"/>
      <c r="I237" s="12"/>
    </row>
    <row r="238" spans="4:9" ht="15">
      <c r="D238" s="40"/>
      <c r="E238" s="12"/>
      <c r="F238" s="12"/>
      <c r="G238" s="12"/>
      <c r="H238" s="12"/>
      <c r="I238" s="12"/>
    </row>
    <row r="239" spans="4:9" ht="15">
      <c r="D239" s="40"/>
      <c r="E239" s="12"/>
      <c r="F239" s="12"/>
      <c r="G239" s="12"/>
      <c r="H239" s="12"/>
      <c r="I239" s="12"/>
    </row>
    <row r="240" spans="4:9" ht="15">
      <c r="D240" s="40"/>
      <c r="E240" s="12"/>
      <c r="F240" s="12"/>
      <c r="G240" s="12"/>
      <c r="H240" s="12"/>
      <c r="I240" s="12"/>
    </row>
    <row r="241" spans="4:9" ht="15">
      <c r="D241" s="40"/>
      <c r="E241" s="12"/>
      <c r="F241" s="12"/>
      <c r="G241" s="12"/>
      <c r="H241" s="12"/>
      <c r="I241" s="12"/>
    </row>
    <row r="242" spans="4:9" ht="15">
      <c r="D242" s="40"/>
      <c r="E242" s="12"/>
      <c r="F242" s="12"/>
      <c r="G242" s="12"/>
      <c r="H242" s="12"/>
      <c r="I242" s="12"/>
    </row>
    <row r="243" spans="4:9" ht="15">
      <c r="D243" s="40"/>
      <c r="E243" s="12"/>
      <c r="F243" s="12"/>
      <c r="G243" s="12"/>
      <c r="H243" s="12"/>
      <c r="I243" s="12"/>
    </row>
    <row r="244" spans="4:9" ht="15">
      <c r="D244" s="40"/>
      <c r="E244" s="12"/>
      <c r="F244" s="12"/>
      <c r="G244" s="12"/>
      <c r="H244" s="12"/>
      <c r="I244" s="12"/>
    </row>
    <row r="245" spans="4:9" ht="15">
      <c r="D245" s="40"/>
      <c r="E245" s="12"/>
      <c r="F245" s="12"/>
      <c r="G245" s="12"/>
      <c r="H245" s="12"/>
      <c r="I245" s="12"/>
    </row>
    <row r="246" spans="4:9" ht="15">
      <c r="D246" s="40"/>
      <c r="E246" s="12"/>
      <c r="F246" s="12"/>
      <c r="G246" s="12"/>
      <c r="H246" s="12"/>
      <c r="I246" s="12"/>
    </row>
    <row r="247" spans="4:9" ht="15">
      <c r="D247" s="40"/>
      <c r="E247" s="12"/>
      <c r="F247" s="12"/>
      <c r="G247" s="12"/>
      <c r="H247" s="12"/>
      <c r="I247" s="12"/>
    </row>
    <row r="248" spans="4:9" ht="15">
      <c r="D248" s="40"/>
      <c r="E248" s="12"/>
      <c r="F248" s="12"/>
      <c r="G248" s="12"/>
      <c r="H248" s="12"/>
      <c r="I248" s="12"/>
    </row>
    <row r="249" spans="4:9" ht="15">
      <c r="D249" s="40"/>
      <c r="E249" s="12"/>
      <c r="F249" s="12"/>
      <c r="G249" s="12"/>
      <c r="H249" s="12"/>
      <c r="I249" s="12"/>
    </row>
    <row r="250" spans="4:9" ht="15">
      <c r="D250" s="40"/>
      <c r="E250" s="12"/>
      <c r="F250" s="12"/>
      <c r="G250" s="12"/>
      <c r="H250" s="12"/>
      <c r="I250" s="12"/>
    </row>
    <row r="251" spans="4:9" ht="15">
      <c r="D251" s="40"/>
      <c r="E251" s="12"/>
      <c r="F251" s="12"/>
      <c r="G251" s="12"/>
      <c r="H251" s="12"/>
      <c r="I251" s="12"/>
    </row>
    <row r="252" spans="4:9" ht="15">
      <c r="D252" s="40"/>
      <c r="E252" s="12"/>
      <c r="F252" s="12"/>
      <c r="G252" s="12"/>
      <c r="H252" s="12"/>
      <c r="I252" s="12"/>
    </row>
    <row r="253" spans="4:9" ht="15">
      <c r="D253" s="40"/>
      <c r="E253" s="12"/>
      <c r="F253" s="12"/>
      <c r="G253" s="12"/>
      <c r="H253" s="12"/>
      <c r="I253" s="12"/>
    </row>
    <row r="254" spans="4:9" ht="15">
      <c r="D254" s="40"/>
      <c r="E254" s="12"/>
      <c r="F254" s="12"/>
      <c r="G254" s="12"/>
      <c r="H254" s="12"/>
      <c r="I254" s="12"/>
    </row>
    <row r="255" spans="4:9" ht="15">
      <c r="D255" s="40"/>
      <c r="E255" s="12"/>
      <c r="F255" s="12"/>
      <c r="G255" s="12"/>
      <c r="H255" s="12"/>
      <c r="I255" s="12"/>
    </row>
    <row r="256" spans="4:9" ht="15">
      <c r="D256" s="40"/>
      <c r="E256" s="12"/>
      <c r="F256" s="12"/>
      <c r="G256" s="12"/>
      <c r="H256" s="12"/>
      <c r="I256" s="12"/>
    </row>
    <row r="257" spans="4:9" ht="15">
      <c r="D257" s="40"/>
      <c r="E257" s="12"/>
      <c r="F257" s="12"/>
      <c r="G257" s="12"/>
      <c r="H257" s="12"/>
      <c r="I257" s="12"/>
    </row>
    <row r="258" spans="4:9" ht="15">
      <c r="D258" s="40"/>
      <c r="E258" s="12"/>
      <c r="F258" s="12"/>
      <c r="G258" s="12"/>
      <c r="H258" s="12"/>
      <c r="I258" s="12"/>
    </row>
    <row r="259" spans="4:9" ht="15">
      <c r="D259" s="40"/>
      <c r="E259" s="12"/>
      <c r="F259" s="12"/>
      <c r="G259" s="12"/>
      <c r="H259" s="12"/>
      <c r="I259" s="12"/>
    </row>
    <row r="260" spans="4:9" ht="15">
      <c r="D260" s="40"/>
      <c r="E260" s="12"/>
      <c r="F260" s="12"/>
      <c r="G260" s="12"/>
      <c r="H260" s="12"/>
      <c r="I260" s="12"/>
    </row>
    <row r="261" spans="4:9" ht="15">
      <c r="D261" s="40"/>
      <c r="E261" s="12"/>
      <c r="F261" s="12"/>
      <c r="G261" s="12"/>
      <c r="H261" s="12"/>
      <c r="I261" s="12"/>
    </row>
    <row r="262" spans="4:9" ht="15">
      <c r="D262" s="40"/>
      <c r="E262" s="12"/>
      <c r="F262" s="12"/>
      <c r="G262" s="12"/>
      <c r="H262" s="12"/>
      <c r="I262" s="12"/>
    </row>
    <row r="263" spans="4:9" ht="15">
      <c r="D263" s="40"/>
      <c r="E263" s="12"/>
      <c r="F263" s="12"/>
      <c r="G263" s="12"/>
      <c r="H263" s="12"/>
      <c r="I263" s="12"/>
    </row>
    <row r="264" spans="4:9" ht="15">
      <c r="D264" s="40"/>
      <c r="E264" s="12"/>
      <c r="F264" s="12"/>
      <c r="G264" s="12"/>
      <c r="H264" s="12"/>
      <c r="I264" s="12"/>
    </row>
    <row r="265" spans="4:9" ht="15">
      <c r="D265" s="40"/>
      <c r="E265" s="12"/>
      <c r="F265" s="12"/>
      <c r="G265" s="12"/>
      <c r="H265" s="12"/>
      <c r="I265" s="12"/>
    </row>
    <row r="266" spans="4:9" ht="15">
      <c r="D266" s="40"/>
      <c r="E266" s="12"/>
      <c r="F266" s="12"/>
      <c r="G266" s="12"/>
      <c r="H266" s="12"/>
      <c r="I266" s="12"/>
    </row>
    <row r="267" spans="4:9" ht="15">
      <c r="D267" s="40"/>
      <c r="E267" s="12"/>
      <c r="F267" s="12"/>
      <c r="G267" s="12"/>
      <c r="H267" s="12"/>
      <c r="I267" s="12"/>
    </row>
    <row r="268" spans="4:9" ht="15">
      <c r="D268" s="40"/>
      <c r="E268" s="12"/>
      <c r="F268" s="12"/>
      <c r="G268" s="12"/>
      <c r="H268" s="12"/>
      <c r="I268" s="12"/>
    </row>
    <row r="269" spans="4:9" ht="15">
      <c r="D269" s="40"/>
      <c r="E269" s="12"/>
      <c r="F269" s="12"/>
      <c r="G269" s="12"/>
      <c r="H269" s="12"/>
      <c r="I269" s="12"/>
    </row>
    <row r="270" spans="4:9" ht="15">
      <c r="D270" s="40"/>
      <c r="E270" s="12"/>
      <c r="F270" s="12"/>
      <c r="G270" s="12"/>
      <c r="H270" s="12"/>
      <c r="I270" s="12"/>
    </row>
    <row r="271" spans="4:9" ht="15">
      <c r="D271" s="40"/>
      <c r="E271" s="12"/>
      <c r="F271" s="12"/>
      <c r="G271" s="12"/>
      <c r="H271" s="12"/>
      <c r="I271" s="12"/>
    </row>
    <row r="272" spans="4:9" ht="15">
      <c r="D272" s="40"/>
      <c r="E272" s="12"/>
      <c r="F272" s="12"/>
      <c r="G272" s="12"/>
      <c r="H272" s="12"/>
      <c r="I272" s="12"/>
    </row>
    <row r="273" spans="4:9" ht="15">
      <c r="D273" s="40"/>
      <c r="E273" s="12"/>
      <c r="F273" s="12"/>
      <c r="G273" s="12"/>
      <c r="H273" s="12"/>
      <c r="I273" s="12"/>
    </row>
    <row r="274" spans="4:9" ht="15">
      <c r="D274" s="40"/>
      <c r="E274" s="12"/>
      <c r="F274" s="12"/>
      <c r="G274" s="12"/>
      <c r="H274" s="12"/>
      <c r="I274" s="12"/>
    </row>
    <row r="275" spans="4:9" ht="15">
      <c r="D275" s="40"/>
      <c r="E275" s="12"/>
      <c r="F275" s="12"/>
      <c r="G275" s="12"/>
      <c r="H275" s="12"/>
      <c r="I275" s="12"/>
    </row>
    <row r="276" spans="4:9" ht="15">
      <c r="D276" s="40"/>
      <c r="E276" s="12"/>
      <c r="F276" s="12"/>
      <c r="G276" s="12"/>
      <c r="H276" s="12"/>
      <c r="I276" s="12"/>
    </row>
    <row r="277" spans="4:9" ht="15">
      <c r="D277" s="40"/>
      <c r="E277" s="12"/>
      <c r="F277" s="12"/>
      <c r="G277" s="12"/>
      <c r="H277" s="12"/>
      <c r="I277" s="12"/>
    </row>
    <row r="278" spans="4:9" ht="15">
      <c r="D278" s="40"/>
      <c r="E278" s="12"/>
      <c r="F278" s="12"/>
      <c r="G278" s="12"/>
      <c r="H278" s="12"/>
      <c r="I278" s="12"/>
    </row>
    <row r="279" spans="4:9" ht="15">
      <c r="D279" s="40"/>
      <c r="E279" s="12"/>
      <c r="F279" s="12"/>
      <c r="G279" s="12"/>
      <c r="H279" s="12"/>
      <c r="I279" s="12"/>
    </row>
    <row r="280" spans="4:9" ht="15">
      <c r="D280" s="40"/>
      <c r="E280" s="12"/>
      <c r="F280" s="12"/>
      <c r="G280" s="12"/>
      <c r="H280" s="12"/>
      <c r="I280" s="12"/>
    </row>
    <row r="281" spans="4:9" ht="15">
      <c r="D281" s="40"/>
      <c r="E281" s="12"/>
      <c r="F281" s="12"/>
      <c r="G281" s="12"/>
      <c r="H281" s="12"/>
      <c r="I281" s="12"/>
    </row>
    <row r="282" spans="4:9" ht="15">
      <c r="D282" s="40"/>
      <c r="E282" s="12"/>
      <c r="F282" s="12"/>
      <c r="G282" s="12"/>
      <c r="H282" s="12"/>
      <c r="I282" s="12"/>
    </row>
    <row r="283" spans="4:9" ht="15">
      <c r="D283" s="40"/>
      <c r="E283" s="12"/>
      <c r="F283" s="12"/>
      <c r="G283" s="12"/>
      <c r="H283" s="12"/>
      <c r="I283" s="12"/>
    </row>
    <row r="284" spans="4:9" ht="15">
      <c r="D284" s="40"/>
      <c r="E284" s="12"/>
      <c r="F284" s="12"/>
      <c r="G284" s="12"/>
      <c r="H284" s="12"/>
      <c r="I284" s="12"/>
    </row>
    <row r="285" spans="4:9" ht="15">
      <c r="D285" s="40"/>
      <c r="E285" s="12"/>
      <c r="F285" s="12"/>
      <c r="G285" s="12"/>
      <c r="H285" s="12"/>
      <c r="I285" s="12"/>
    </row>
    <row r="286" spans="4:9" ht="15">
      <c r="D286" s="40"/>
      <c r="E286" s="12"/>
      <c r="F286" s="12"/>
      <c r="G286" s="12"/>
      <c r="H286" s="12"/>
      <c r="I286" s="12"/>
    </row>
    <row r="287" spans="4:9" ht="15">
      <c r="D287" s="40"/>
      <c r="E287" s="12"/>
      <c r="F287" s="12"/>
      <c r="G287" s="12"/>
      <c r="H287" s="12"/>
      <c r="I287" s="12"/>
    </row>
    <row r="288" spans="4:9" ht="15">
      <c r="D288" s="40"/>
      <c r="E288" s="12"/>
      <c r="F288" s="12"/>
      <c r="G288" s="12"/>
      <c r="H288" s="12"/>
      <c r="I288" s="12"/>
    </row>
    <row r="289" spans="4:9" ht="15">
      <c r="D289" s="40"/>
      <c r="E289" s="12"/>
      <c r="F289" s="12"/>
      <c r="G289" s="12"/>
      <c r="H289" s="12"/>
      <c r="I289" s="12"/>
    </row>
    <row r="290" spans="4:9" ht="15">
      <c r="D290" s="40"/>
      <c r="E290" s="12"/>
      <c r="F290" s="12"/>
      <c r="G290" s="12"/>
      <c r="H290" s="12"/>
      <c r="I290" s="12"/>
    </row>
    <row r="291" spans="4:9" ht="15">
      <c r="D291" s="40"/>
      <c r="E291" s="12"/>
      <c r="F291" s="12"/>
      <c r="G291" s="12"/>
      <c r="H291" s="12"/>
      <c r="I291" s="12"/>
    </row>
    <row r="292" spans="4:9" ht="15">
      <c r="D292" s="40"/>
      <c r="E292" s="12"/>
      <c r="F292" s="12"/>
      <c r="G292" s="12"/>
      <c r="H292" s="12"/>
      <c r="I292" s="12"/>
    </row>
    <row r="293" spans="4:9" ht="15">
      <c r="D293" s="40"/>
      <c r="E293" s="12"/>
      <c r="F293" s="12"/>
      <c r="G293" s="12"/>
      <c r="H293" s="12"/>
      <c r="I293" s="12"/>
    </row>
    <row r="294" spans="4:9" ht="15">
      <c r="D294" s="40"/>
      <c r="E294" s="12"/>
      <c r="F294" s="12"/>
      <c r="G294" s="12"/>
      <c r="H294" s="12"/>
      <c r="I294" s="12"/>
    </row>
    <row r="295" spans="4:9" ht="15">
      <c r="D295" s="40"/>
      <c r="E295" s="12"/>
      <c r="F295" s="12"/>
      <c r="G295" s="12"/>
      <c r="H295" s="12"/>
      <c r="I295" s="12"/>
    </row>
    <row r="296" spans="4:9" ht="15">
      <c r="D296" s="40"/>
      <c r="E296" s="12"/>
      <c r="F296" s="12"/>
      <c r="G296" s="12"/>
      <c r="H296" s="12"/>
      <c r="I296" s="12"/>
    </row>
    <row r="297" spans="4:9" ht="15">
      <c r="D297" s="40"/>
      <c r="E297" s="12"/>
      <c r="F297" s="12"/>
      <c r="G297" s="12"/>
      <c r="H297" s="12"/>
      <c r="I297" s="12"/>
    </row>
    <row r="298" spans="4:9" ht="15">
      <c r="D298" s="40"/>
      <c r="E298" s="12"/>
      <c r="F298" s="12"/>
      <c r="G298" s="12"/>
      <c r="H298" s="12"/>
      <c r="I298" s="12"/>
    </row>
    <row r="299" spans="4:9" ht="15">
      <c r="D299" s="40"/>
      <c r="E299" s="12"/>
      <c r="F299" s="12"/>
      <c r="G299" s="12"/>
      <c r="H299" s="12"/>
      <c r="I299" s="12"/>
    </row>
    <row r="300" spans="4:9" ht="15">
      <c r="D300" s="40"/>
      <c r="E300" s="12"/>
      <c r="F300" s="12"/>
      <c r="G300" s="12"/>
      <c r="H300" s="12"/>
      <c r="I300" s="12"/>
    </row>
    <row r="301" spans="4:9" ht="15">
      <c r="D301" s="40"/>
      <c r="E301" s="12"/>
      <c r="F301" s="12"/>
      <c r="G301" s="12"/>
      <c r="H301" s="12"/>
      <c r="I301" s="12"/>
    </row>
    <row r="302" spans="4:9" ht="15">
      <c r="D302" s="40"/>
      <c r="E302" s="12"/>
      <c r="F302" s="12"/>
      <c r="G302" s="12"/>
      <c r="H302" s="12"/>
      <c r="I302" s="12"/>
    </row>
    <row r="303" spans="4:9" ht="15">
      <c r="D303" s="40"/>
      <c r="E303" s="12"/>
      <c r="F303" s="12"/>
      <c r="G303" s="12"/>
      <c r="H303" s="12"/>
      <c r="I303" s="12"/>
    </row>
    <row r="304" spans="4:9" ht="15">
      <c r="D304" s="40"/>
      <c r="E304" s="12"/>
      <c r="F304" s="12"/>
      <c r="G304" s="12"/>
      <c r="H304" s="12"/>
      <c r="I304" s="12"/>
    </row>
    <row r="305" spans="4:9" ht="15">
      <c r="D305" s="40"/>
      <c r="E305" s="12"/>
      <c r="F305" s="12"/>
      <c r="G305" s="12"/>
      <c r="H305" s="12"/>
      <c r="I305" s="12"/>
    </row>
    <row r="306" spans="4:9" ht="15">
      <c r="D306" s="40"/>
      <c r="E306" s="12"/>
      <c r="F306" s="12"/>
      <c r="G306" s="12"/>
      <c r="H306" s="12"/>
      <c r="I306" s="12"/>
    </row>
    <row r="307" spans="4:9" ht="15">
      <c r="D307" s="40"/>
      <c r="E307" s="12"/>
      <c r="F307" s="12"/>
      <c r="G307" s="12"/>
      <c r="H307" s="12"/>
      <c r="I307" s="12"/>
    </row>
    <row r="308" spans="4:9" ht="15">
      <c r="D308" s="40"/>
      <c r="E308" s="12"/>
      <c r="F308" s="12"/>
      <c r="G308" s="12"/>
      <c r="H308" s="12"/>
      <c r="I308" s="12"/>
    </row>
    <row r="309" spans="4:9" ht="15">
      <c r="D309" s="40"/>
      <c r="E309" s="12"/>
      <c r="F309" s="12"/>
      <c r="G309" s="12"/>
      <c r="H309" s="12"/>
      <c r="I309" s="12"/>
    </row>
    <row r="310" spans="4:9" ht="15">
      <c r="D310" s="40"/>
      <c r="E310" s="12"/>
      <c r="F310" s="12"/>
      <c r="G310" s="12"/>
      <c r="H310" s="12"/>
      <c r="I310" s="12"/>
    </row>
    <row r="311" spans="4:9" ht="15">
      <c r="D311" s="40"/>
      <c r="E311" s="12"/>
      <c r="F311" s="12"/>
      <c r="G311" s="12"/>
      <c r="H311" s="12"/>
      <c r="I311" s="12"/>
    </row>
    <row r="312" spans="4:9" ht="15">
      <c r="D312" s="40"/>
      <c r="E312" s="12"/>
      <c r="F312" s="12"/>
      <c r="G312" s="12"/>
      <c r="H312" s="12"/>
      <c r="I312" s="12"/>
    </row>
    <row r="313" spans="4:9" ht="15">
      <c r="D313" s="40"/>
      <c r="E313" s="12"/>
      <c r="F313" s="12"/>
      <c r="G313" s="12"/>
      <c r="H313" s="12"/>
      <c r="I313" s="12"/>
    </row>
    <row r="314" spans="4:9" ht="15">
      <c r="D314" s="40"/>
      <c r="E314" s="12"/>
      <c r="F314" s="12"/>
      <c r="G314" s="12"/>
      <c r="H314" s="12"/>
      <c r="I314" s="12"/>
    </row>
    <row r="315" spans="4:9" ht="15">
      <c r="D315" s="40"/>
      <c r="E315" s="12"/>
      <c r="F315" s="12"/>
      <c r="G315" s="12"/>
      <c r="H315" s="12"/>
      <c r="I315" s="12"/>
    </row>
    <row r="316" spans="4:9" ht="15">
      <c r="D316" s="40"/>
      <c r="E316" s="12"/>
      <c r="F316" s="12"/>
      <c r="G316" s="12"/>
      <c r="H316" s="12"/>
      <c r="I316" s="12"/>
    </row>
    <row r="317" spans="4:9" ht="15">
      <c r="D317" s="40"/>
      <c r="E317" s="12"/>
      <c r="F317" s="12"/>
      <c r="G317" s="12"/>
      <c r="H317" s="12"/>
      <c r="I317" s="12"/>
    </row>
    <row r="318" spans="4:9" ht="15">
      <c r="D318" s="40"/>
      <c r="E318" s="12"/>
      <c r="F318" s="12"/>
      <c r="G318" s="12"/>
      <c r="H318" s="12"/>
      <c r="I318" s="12"/>
    </row>
    <row r="319" spans="4:9" ht="15">
      <c r="D319" s="40"/>
      <c r="E319" s="12"/>
      <c r="F319" s="12"/>
      <c r="G319" s="12"/>
      <c r="H319" s="12"/>
      <c r="I319" s="12"/>
    </row>
    <row r="320" spans="4:9" ht="15">
      <c r="D320" s="40"/>
      <c r="E320" s="12"/>
      <c r="F320" s="12"/>
      <c r="G320" s="12"/>
      <c r="H320" s="12"/>
      <c r="I320" s="12"/>
    </row>
    <row r="321" spans="4:9" ht="15">
      <c r="D321" s="40"/>
      <c r="E321" s="12"/>
      <c r="F321" s="12"/>
      <c r="G321" s="12"/>
      <c r="H321" s="12"/>
      <c r="I321" s="12"/>
    </row>
    <row r="322" spans="4:9" ht="15">
      <c r="D322" s="40"/>
      <c r="E322" s="12"/>
      <c r="F322" s="12"/>
      <c r="G322" s="12"/>
      <c r="H322" s="12"/>
      <c r="I322" s="12"/>
    </row>
    <row r="323" spans="4:9" ht="15">
      <c r="D323" s="40"/>
      <c r="E323" s="12"/>
      <c r="F323" s="12"/>
      <c r="G323" s="12"/>
      <c r="H323" s="12"/>
      <c r="I323" s="12"/>
    </row>
    <row r="324" spans="4:9" ht="15">
      <c r="D324" s="40"/>
      <c r="E324" s="12"/>
      <c r="F324" s="12"/>
      <c r="G324" s="12"/>
      <c r="H324" s="12"/>
      <c r="I324" s="12"/>
    </row>
    <row r="325" spans="4:9" ht="15">
      <c r="D325" s="40"/>
      <c r="E325" s="12"/>
      <c r="F325" s="12"/>
      <c r="G325" s="12"/>
      <c r="H325" s="12"/>
      <c r="I325" s="12"/>
    </row>
    <row r="326" spans="4:9" ht="15">
      <c r="D326" s="40"/>
      <c r="E326" s="12"/>
      <c r="F326" s="12"/>
      <c r="G326" s="12"/>
      <c r="H326" s="12"/>
      <c r="I326" s="12"/>
    </row>
    <row r="327" spans="4:9" ht="15">
      <c r="D327" s="40"/>
      <c r="E327" s="12"/>
      <c r="F327" s="12"/>
      <c r="G327" s="12"/>
      <c r="H327" s="12"/>
      <c r="I327" s="12"/>
    </row>
    <row r="328" spans="4:9" ht="15">
      <c r="D328" s="40"/>
      <c r="E328" s="12"/>
      <c r="F328" s="12"/>
      <c r="G328" s="12"/>
      <c r="H328" s="12"/>
      <c r="I328" s="12"/>
    </row>
    <row r="329" spans="4:9" ht="15">
      <c r="D329" s="40"/>
      <c r="E329" s="12"/>
      <c r="F329" s="12"/>
      <c r="G329" s="12"/>
      <c r="H329" s="12"/>
      <c r="I329" s="12"/>
    </row>
    <row r="330" spans="4:9" ht="15">
      <c r="D330" s="40"/>
      <c r="E330" s="12"/>
      <c r="F330" s="12"/>
      <c r="G330" s="12"/>
      <c r="H330" s="12"/>
      <c r="I330" s="12"/>
    </row>
    <row r="331" spans="4:9" ht="15">
      <c r="D331" s="40"/>
      <c r="E331" s="12"/>
      <c r="F331" s="12"/>
      <c r="G331" s="12"/>
      <c r="H331" s="12"/>
      <c r="I331" s="12"/>
    </row>
    <row r="332" spans="4:9" ht="15">
      <c r="D332" s="40"/>
      <c r="E332" s="12"/>
      <c r="F332" s="12"/>
      <c r="G332" s="12"/>
      <c r="H332" s="12"/>
      <c r="I332" s="12"/>
    </row>
    <row r="333" spans="4:9" ht="15">
      <c r="D333" s="40"/>
      <c r="E333" s="12"/>
      <c r="F333" s="12"/>
      <c r="G333" s="12"/>
      <c r="H333" s="12"/>
      <c r="I333" s="12"/>
    </row>
    <row r="334" spans="4:9" ht="15">
      <c r="D334" s="40"/>
      <c r="E334" s="12"/>
      <c r="F334" s="12"/>
      <c r="G334" s="12"/>
      <c r="H334" s="12"/>
      <c r="I334" s="12"/>
    </row>
    <row r="335" spans="4:9" ht="15">
      <c r="D335" s="40"/>
      <c r="E335" s="12"/>
      <c r="F335" s="12"/>
      <c r="G335" s="12"/>
      <c r="H335" s="12"/>
      <c r="I335" s="12"/>
    </row>
    <row r="336" spans="4:9" ht="15">
      <c r="D336" s="40"/>
      <c r="E336" s="12"/>
      <c r="F336" s="12"/>
      <c r="G336" s="12"/>
      <c r="H336" s="12"/>
      <c r="I336" s="12"/>
    </row>
    <row r="337" spans="4:9" ht="15">
      <c r="D337" s="40"/>
      <c r="E337" s="12"/>
      <c r="F337" s="12"/>
      <c r="G337" s="12"/>
      <c r="H337" s="12"/>
      <c r="I337" s="12"/>
    </row>
    <row r="338" spans="4:9" ht="15">
      <c r="D338" s="40"/>
      <c r="E338" s="12"/>
      <c r="F338" s="12"/>
      <c r="G338" s="12"/>
      <c r="H338" s="12"/>
      <c r="I338" s="12"/>
    </row>
    <row r="339" spans="4:9" ht="15">
      <c r="D339" s="40"/>
      <c r="E339" s="12"/>
      <c r="F339" s="12"/>
      <c r="G339" s="12"/>
      <c r="H339" s="12"/>
      <c r="I339" s="12"/>
    </row>
    <row r="340" spans="4:9" ht="15">
      <c r="D340" s="40"/>
      <c r="E340" s="12"/>
      <c r="F340" s="12"/>
      <c r="G340" s="12"/>
      <c r="H340" s="12"/>
      <c r="I340" s="12"/>
    </row>
    <row r="341" spans="4:9" ht="15">
      <c r="D341" s="40"/>
      <c r="E341" s="12"/>
      <c r="F341" s="12"/>
      <c r="G341" s="12"/>
      <c r="H341" s="12"/>
      <c r="I341" s="12"/>
    </row>
    <row r="342" spans="4:9" ht="15">
      <c r="D342" s="40"/>
      <c r="E342" s="12"/>
      <c r="F342" s="12"/>
      <c r="G342" s="12"/>
      <c r="H342" s="12"/>
      <c r="I342" s="12"/>
    </row>
    <row r="343" spans="4:9" ht="15">
      <c r="D343" s="40"/>
      <c r="E343" s="12"/>
      <c r="F343" s="12"/>
      <c r="G343" s="12"/>
      <c r="H343" s="12"/>
      <c r="I343" s="12"/>
    </row>
    <row r="344" spans="4:9" ht="15">
      <c r="D344" s="40"/>
      <c r="E344" s="12"/>
      <c r="F344" s="12"/>
      <c r="G344" s="12"/>
      <c r="H344" s="12"/>
      <c r="I344" s="12"/>
    </row>
    <row r="345" spans="4:9" ht="15">
      <c r="D345" s="40"/>
      <c r="E345" s="12"/>
      <c r="F345" s="12"/>
      <c r="G345" s="12"/>
      <c r="H345" s="12"/>
      <c r="I345" s="12"/>
    </row>
    <row r="346" spans="4:9" ht="15">
      <c r="D346" s="40"/>
      <c r="E346" s="12"/>
      <c r="F346" s="12"/>
      <c r="G346" s="12"/>
      <c r="H346" s="12"/>
      <c r="I346" s="12"/>
    </row>
    <row r="347" spans="4:9" ht="15">
      <c r="D347" s="40"/>
      <c r="E347" s="12"/>
      <c r="F347" s="12"/>
      <c r="G347" s="12"/>
      <c r="H347" s="12"/>
      <c r="I347" s="12"/>
    </row>
    <row r="348" spans="4:9" ht="15">
      <c r="D348" s="40"/>
      <c r="E348" s="12"/>
      <c r="F348" s="12"/>
      <c r="G348" s="12"/>
      <c r="H348" s="12"/>
      <c r="I348" s="12"/>
    </row>
    <row r="349" spans="4:9" ht="15">
      <c r="D349" s="40"/>
      <c r="E349" s="12"/>
      <c r="F349" s="12"/>
      <c r="G349" s="12"/>
      <c r="H349" s="12"/>
      <c r="I349" s="12"/>
    </row>
    <row r="350" spans="4:9" ht="15">
      <c r="D350" s="40"/>
      <c r="E350" s="12"/>
      <c r="F350" s="12"/>
      <c r="G350" s="12"/>
      <c r="H350" s="12"/>
      <c r="I350" s="12"/>
    </row>
    <row r="351" spans="4:9" ht="15">
      <c r="D351" s="40"/>
      <c r="E351" s="12"/>
      <c r="F351" s="12"/>
      <c r="G351" s="12"/>
      <c r="H351" s="12"/>
      <c r="I351" s="12"/>
    </row>
    <row r="352" spans="4:9" ht="15">
      <c r="D352" s="40"/>
      <c r="E352" s="12"/>
      <c r="F352" s="12"/>
      <c r="G352" s="12"/>
      <c r="H352" s="12"/>
      <c r="I352" s="12"/>
    </row>
    <row r="353" spans="4:9" ht="15">
      <c r="D353" s="40"/>
      <c r="E353" s="12"/>
      <c r="F353" s="12"/>
      <c r="G353" s="12"/>
      <c r="H353" s="12"/>
      <c r="I353" s="12"/>
    </row>
    <row r="354" spans="4:9" ht="15">
      <c r="D354" s="40"/>
      <c r="E354" s="12"/>
      <c r="F354" s="12"/>
      <c r="G354" s="12"/>
      <c r="H354" s="12"/>
      <c r="I354" s="12"/>
    </row>
    <row r="355" spans="4:9" ht="15">
      <c r="D355" s="40"/>
      <c r="E355" s="12"/>
      <c r="F355" s="12"/>
      <c r="G355" s="12"/>
      <c r="H355" s="12"/>
      <c r="I355" s="12"/>
    </row>
    <row r="356" spans="4:9" ht="15">
      <c r="D356" s="40"/>
      <c r="E356" s="12"/>
      <c r="F356" s="12"/>
      <c r="G356" s="12"/>
      <c r="H356" s="12"/>
      <c r="I356" s="12"/>
    </row>
    <row r="357" spans="4:9" ht="15">
      <c r="D357" s="40"/>
      <c r="E357" s="12"/>
      <c r="F357" s="12"/>
      <c r="G357" s="12"/>
      <c r="H357" s="12"/>
      <c r="I357" s="12"/>
    </row>
    <row r="358" spans="4:9" ht="15">
      <c r="D358" s="40"/>
      <c r="E358" s="12"/>
      <c r="F358" s="12"/>
      <c r="G358" s="12"/>
      <c r="H358" s="12"/>
      <c r="I358" s="12"/>
    </row>
    <row r="359" spans="4:9" ht="15">
      <c r="D359" s="40"/>
      <c r="E359" s="12"/>
      <c r="F359" s="12"/>
      <c r="G359" s="12"/>
      <c r="H359" s="12"/>
      <c r="I359" s="12"/>
    </row>
    <row r="360" spans="4:9" ht="15">
      <c r="D360" s="40"/>
      <c r="E360" s="12"/>
      <c r="F360" s="12"/>
      <c r="G360" s="12"/>
      <c r="H360" s="12"/>
      <c r="I360" s="12"/>
    </row>
    <row r="361" spans="4:9" ht="15">
      <c r="D361" s="40"/>
      <c r="E361" s="12"/>
      <c r="F361" s="12"/>
      <c r="G361" s="12"/>
      <c r="H361" s="12"/>
      <c r="I361" s="12"/>
    </row>
    <row r="362" spans="4:9" ht="15">
      <c r="D362" s="40"/>
      <c r="E362" s="12"/>
      <c r="F362" s="12"/>
      <c r="G362" s="12"/>
      <c r="H362" s="12"/>
      <c r="I362" s="12"/>
    </row>
    <row r="363" spans="4:9" ht="15">
      <c r="D363" s="40"/>
      <c r="E363" s="12"/>
      <c r="F363" s="12"/>
      <c r="G363" s="12"/>
      <c r="H363" s="12"/>
      <c r="I363" s="12"/>
    </row>
    <row r="364" spans="4:9" ht="15">
      <c r="D364" s="40"/>
      <c r="E364" s="12"/>
      <c r="F364" s="12"/>
      <c r="G364" s="12"/>
      <c r="H364" s="12"/>
      <c r="I364" s="12"/>
    </row>
    <row r="365" spans="4:9" ht="15">
      <c r="D365" s="40"/>
      <c r="E365" s="12"/>
      <c r="F365" s="12"/>
      <c r="G365" s="12"/>
      <c r="H365" s="12"/>
      <c r="I365" s="12"/>
    </row>
    <row r="366" spans="4:9" ht="15">
      <c r="D366" s="40"/>
      <c r="E366" s="12"/>
      <c r="F366" s="12"/>
      <c r="G366" s="12"/>
      <c r="H366" s="12"/>
      <c r="I366" s="12"/>
    </row>
    <row r="367" spans="4:9" ht="15">
      <c r="D367" s="40"/>
      <c r="E367" s="12"/>
      <c r="F367" s="12"/>
      <c r="G367" s="12"/>
      <c r="H367" s="12"/>
      <c r="I367" s="12"/>
    </row>
    <row r="368" spans="4:9" ht="15">
      <c r="D368" s="40"/>
      <c r="E368" s="12"/>
      <c r="F368" s="12"/>
      <c r="G368" s="12"/>
      <c r="H368" s="12"/>
      <c r="I368" s="12"/>
    </row>
    <row r="369" spans="4:9" ht="15">
      <c r="D369" s="40"/>
      <c r="E369" s="12"/>
      <c r="F369" s="12"/>
      <c r="G369" s="12"/>
      <c r="H369" s="12"/>
      <c r="I369" s="12"/>
    </row>
    <row r="370" spans="4:9" ht="15">
      <c r="D370" s="40"/>
      <c r="E370" s="12"/>
      <c r="F370" s="12"/>
      <c r="G370" s="12"/>
      <c r="H370" s="12"/>
      <c r="I370" s="12"/>
    </row>
    <row r="371" spans="4:9" ht="15">
      <c r="D371" s="40"/>
      <c r="E371" s="12"/>
      <c r="F371" s="12"/>
      <c r="G371" s="12"/>
      <c r="H371" s="12"/>
      <c r="I371" s="12"/>
    </row>
    <row r="372" spans="4:9" ht="15">
      <c r="D372" s="40"/>
      <c r="E372" s="12"/>
      <c r="F372" s="12"/>
      <c r="G372" s="12"/>
      <c r="H372" s="12"/>
      <c r="I372" s="12"/>
    </row>
    <row r="373" spans="4:9" ht="15">
      <c r="D373" s="40"/>
      <c r="E373" s="12"/>
      <c r="F373" s="12"/>
      <c r="G373" s="12"/>
      <c r="H373" s="12"/>
      <c r="I373" s="12"/>
    </row>
    <row r="374" spans="4:9" ht="15">
      <c r="D374" s="40"/>
      <c r="E374" s="12"/>
      <c r="F374" s="12"/>
      <c r="G374" s="12"/>
      <c r="H374" s="12"/>
      <c r="I374" s="12"/>
    </row>
    <row r="375" spans="4:9" ht="15">
      <c r="D375" s="40"/>
      <c r="E375" s="12"/>
      <c r="F375" s="12"/>
      <c r="G375" s="12"/>
      <c r="H375" s="12"/>
      <c r="I375" s="12"/>
    </row>
    <row r="376" spans="4:9" ht="15">
      <c r="D376" s="40"/>
      <c r="E376" s="12"/>
      <c r="F376" s="12"/>
      <c r="G376" s="12"/>
      <c r="H376" s="12"/>
      <c r="I376" s="12"/>
    </row>
    <row r="377" spans="4:9" ht="15">
      <c r="D377" s="40"/>
      <c r="E377" s="12"/>
      <c r="F377" s="12"/>
      <c r="G377" s="12"/>
      <c r="H377" s="12"/>
      <c r="I377" s="12"/>
    </row>
    <row r="378" spans="4:9" ht="15">
      <c r="D378" s="40"/>
      <c r="E378" s="12"/>
      <c r="F378" s="12"/>
      <c r="G378" s="12"/>
      <c r="H378" s="12"/>
      <c r="I378" s="12"/>
    </row>
    <row r="379" spans="4:9" ht="15">
      <c r="D379" s="40"/>
      <c r="E379" s="12"/>
      <c r="F379" s="12"/>
      <c r="G379" s="12"/>
      <c r="H379" s="12"/>
      <c r="I379" s="12"/>
    </row>
    <row r="380" spans="4:9" ht="15">
      <c r="D380" s="40"/>
      <c r="E380" s="12"/>
      <c r="F380" s="12"/>
      <c r="G380" s="12"/>
      <c r="H380" s="12"/>
      <c r="I380" s="12"/>
    </row>
    <row r="381" spans="4:9" ht="15">
      <c r="D381" s="40"/>
      <c r="E381" s="12"/>
      <c r="F381" s="12"/>
      <c r="G381" s="12"/>
      <c r="H381" s="12"/>
      <c r="I381" s="12"/>
    </row>
    <row r="382" spans="4:9" ht="15">
      <c r="D382" s="40"/>
      <c r="E382" s="12"/>
      <c r="F382" s="12"/>
      <c r="G382" s="12"/>
      <c r="H382" s="12"/>
      <c r="I382" s="12"/>
    </row>
    <row r="383" spans="4:9" ht="15">
      <c r="D383" s="40"/>
      <c r="E383" s="12"/>
      <c r="F383" s="12"/>
      <c r="G383" s="12"/>
      <c r="H383" s="12"/>
      <c r="I383" s="12"/>
    </row>
    <row r="384" spans="4:9" ht="15">
      <c r="D384" s="40"/>
      <c r="E384" s="12"/>
      <c r="F384" s="12"/>
      <c r="G384" s="12"/>
      <c r="H384" s="12"/>
      <c r="I384" s="12"/>
    </row>
    <row r="385" spans="4:9" ht="15">
      <c r="D385" s="40"/>
      <c r="E385" s="12"/>
      <c r="F385" s="12"/>
      <c r="G385" s="12"/>
      <c r="H385" s="12"/>
      <c r="I385" s="12"/>
    </row>
    <row r="386" spans="4:9" ht="15">
      <c r="D386" s="40"/>
      <c r="E386" s="12"/>
      <c r="F386" s="12"/>
      <c r="G386" s="12"/>
      <c r="H386" s="12"/>
      <c r="I386" s="12"/>
    </row>
    <row r="387" spans="4:9" ht="15">
      <c r="D387" s="40"/>
      <c r="E387" s="12"/>
      <c r="F387" s="12"/>
      <c r="G387" s="12"/>
      <c r="H387" s="12"/>
      <c r="I387" s="12"/>
    </row>
    <row r="388" spans="4:9" ht="15">
      <c r="D388" s="40"/>
      <c r="E388" s="12"/>
      <c r="F388" s="12"/>
      <c r="G388" s="12"/>
      <c r="H388" s="12"/>
      <c r="I388" s="12"/>
    </row>
    <row r="389" spans="4:9" ht="15">
      <c r="D389" s="40"/>
      <c r="E389" s="12"/>
      <c r="F389" s="12"/>
      <c r="G389" s="12"/>
      <c r="H389" s="12"/>
      <c r="I389" s="12"/>
    </row>
    <row r="390" spans="4:9" ht="15">
      <c r="D390" s="40"/>
      <c r="E390" s="12"/>
      <c r="F390" s="12"/>
      <c r="G390" s="12"/>
      <c r="H390" s="12"/>
      <c r="I390" s="12"/>
    </row>
    <row r="391" spans="4:9" ht="15">
      <c r="D391" s="40"/>
      <c r="E391" s="12"/>
      <c r="F391" s="12"/>
      <c r="G391" s="12"/>
      <c r="H391" s="12"/>
      <c r="I391" s="12"/>
    </row>
    <row r="392" spans="4:9" ht="15">
      <c r="D392" s="40"/>
      <c r="E392" s="12"/>
      <c r="F392" s="12"/>
      <c r="G392" s="12"/>
      <c r="H392" s="12"/>
      <c r="I392" s="12"/>
    </row>
    <row r="393" spans="4:9" ht="15">
      <c r="D393" s="40"/>
      <c r="E393" s="12"/>
      <c r="F393" s="12"/>
      <c r="G393" s="12"/>
      <c r="H393" s="12"/>
      <c r="I393" s="12"/>
    </row>
    <row r="394" spans="4:9" ht="15">
      <c r="D394" s="40"/>
      <c r="E394" s="12"/>
      <c r="F394" s="12"/>
      <c r="G394" s="12"/>
      <c r="H394" s="12"/>
      <c r="I394" s="12"/>
    </row>
    <row r="395" spans="4:9" ht="15">
      <c r="D395" s="40"/>
      <c r="E395" s="12"/>
      <c r="F395" s="12"/>
      <c r="G395" s="12"/>
      <c r="H395" s="12"/>
      <c r="I395" s="12"/>
    </row>
    <row r="396" spans="4:9" ht="15">
      <c r="D396" s="40"/>
      <c r="E396" s="12"/>
      <c r="F396" s="12"/>
      <c r="G396" s="12"/>
      <c r="H396" s="12"/>
      <c r="I396" s="12"/>
    </row>
    <row r="397" spans="4:9" ht="15">
      <c r="D397" s="40"/>
      <c r="E397" s="12"/>
      <c r="F397" s="12"/>
      <c r="G397" s="12"/>
      <c r="H397" s="12"/>
      <c r="I397" s="12"/>
    </row>
    <row r="398" spans="4:9" ht="15">
      <c r="D398" s="40"/>
      <c r="E398" s="12"/>
      <c r="F398" s="12"/>
      <c r="G398" s="12"/>
      <c r="H398" s="12"/>
      <c r="I398" s="12"/>
    </row>
    <row r="399" spans="4:9" ht="15">
      <c r="D399" s="40"/>
      <c r="E399" s="12"/>
      <c r="F399" s="12"/>
      <c r="G399" s="12"/>
      <c r="H399" s="12"/>
      <c r="I399" s="12"/>
    </row>
    <row r="400" spans="4:9" ht="15">
      <c r="D400" s="40"/>
      <c r="E400" s="12"/>
      <c r="F400" s="12"/>
      <c r="G400" s="12"/>
      <c r="H400" s="12"/>
      <c r="I400" s="12"/>
    </row>
    <row r="401" spans="4:9" ht="15">
      <c r="D401" s="40"/>
      <c r="E401" s="12"/>
      <c r="F401" s="12"/>
      <c r="G401" s="12"/>
      <c r="H401" s="12"/>
      <c r="I401" s="12"/>
    </row>
    <row r="402" spans="4:9" ht="15">
      <c r="D402" s="40"/>
      <c r="E402" s="12"/>
      <c r="F402" s="12"/>
      <c r="G402" s="12"/>
      <c r="H402" s="12"/>
      <c r="I402" s="12"/>
    </row>
    <row r="403" spans="4:9" ht="15">
      <c r="D403" s="40"/>
      <c r="E403" s="12"/>
      <c r="F403" s="12"/>
      <c r="G403" s="12"/>
      <c r="H403" s="12"/>
      <c r="I403" s="12"/>
    </row>
    <row r="404" spans="4:9" ht="15">
      <c r="D404" s="40"/>
      <c r="E404" s="12"/>
      <c r="F404" s="12"/>
      <c r="G404" s="12"/>
      <c r="H404" s="12"/>
      <c r="I404" s="12"/>
    </row>
    <row r="405" spans="4:9" ht="15">
      <c r="D405" s="40"/>
      <c r="E405" s="12"/>
      <c r="F405" s="12"/>
      <c r="G405" s="12"/>
      <c r="H405" s="12"/>
      <c r="I405" s="12"/>
    </row>
    <row r="406" spans="4:9" ht="15">
      <c r="D406" s="40"/>
      <c r="E406" s="12"/>
      <c r="F406" s="12"/>
      <c r="G406" s="12"/>
      <c r="H406" s="12"/>
      <c r="I406" s="12"/>
    </row>
    <row r="407" spans="4:9" ht="15">
      <c r="D407" s="40"/>
      <c r="E407" s="12"/>
      <c r="F407" s="12"/>
      <c r="G407" s="12"/>
      <c r="H407" s="12"/>
      <c r="I407" s="12"/>
    </row>
    <row r="408" spans="4:9" ht="15">
      <c r="D408" s="40"/>
      <c r="E408" s="12"/>
      <c r="F408" s="12"/>
      <c r="G408" s="12"/>
      <c r="H408" s="12"/>
      <c r="I408" s="12"/>
    </row>
    <row r="409" spans="4:9" ht="15">
      <c r="D409" s="40"/>
      <c r="E409" s="12"/>
      <c r="F409" s="12"/>
      <c r="G409" s="12"/>
      <c r="H409" s="12"/>
      <c r="I409" s="12"/>
    </row>
    <row r="410" spans="4:9" ht="15">
      <c r="D410" s="40"/>
      <c r="E410" s="12"/>
      <c r="F410" s="12"/>
      <c r="G410" s="12"/>
      <c r="H410" s="12"/>
      <c r="I410" s="12"/>
    </row>
    <row r="411" spans="4:9" ht="15">
      <c r="D411" s="40"/>
      <c r="E411" s="12"/>
      <c r="F411" s="12"/>
      <c r="G411" s="12"/>
      <c r="H411" s="12"/>
      <c r="I411" s="12"/>
    </row>
    <row r="412" spans="4:9" ht="15">
      <c r="D412" s="40"/>
      <c r="E412" s="12"/>
      <c r="F412" s="12"/>
      <c r="G412" s="12"/>
      <c r="H412" s="12"/>
      <c r="I412" s="12"/>
    </row>
    <row r="413" spans="4:9" ht="15">
      <c r="D413" s="40"/>
      <c r="E413" s="12"/>
      <c r="F413" s="12"/>
      <c r="G413" s="12"/>
      <c r="H413" s="12"/>
      <c r="I413" s="12"/>
    </row>
    <row r="414" spans="4:9" ht="15">
      <c r="D414" s="40"/>
      <c r="E414" s="12"/>
      <c r="F414" s="12"/>
      <c r="G414" s="12"/>
      <c r="H414" s="12"/>
      <c r="I414" s="12"/>
    </row>
    <row r="415" spans="4:9" ht="15">
      <c r="D415" s="40"/>
      <c r="E415" s="12"/>
      <c r="F415" s="12"/>
      <c r="G415" s="12"/>
      <c r="H415" s="12"/>
      <c r="I415" s="12"/>
    </row>
    <row r="416" spans="4:9" ht="15">
      <c r="D416" s="40"/>
      <c r="E416" s="12"/>
      <c r="F416" s="12"/>
      <c r="G416" s="12"/>
      <c r="H416" s="12"/>
      <c r="I416" s="12"/>
    </row>
    <row r="417" spans="4:9" ht="15">
      <c r="D417" s="40"/>
      <c r="E417" s="12"/>
      <c r="F417" s="12"/>
      <c r="G417" s="12"/>
      <c r="H417" s="12"/>
      <c r="I417" s="12"/>
    </row>
    <row r="418" spans="4:9" ht="15">
      <c r="D418" s="40"/>
      <c r="E418" s="12"/>
      <c r="F418" s="12"/>
      <c r="G418" s="12"/>
      <c r="H418" s="12"/>
      <c r="I418" s="12"/>
    </row>
    <row r="419" spans="4:9" ht="15">
      <c r="D419" s="40"/>
      <c r="E419" s="12"/>
      <c r="F419" s="12"/>
      <c r="G419" s="12"/>
      <c r="H419" s="12"/>
      <c r="I419" s="12"/>
    </row>
    <row r="420" spans="4:9" ht="15">
      <c r="D420" s="40"/>
      <c r="E420" s="12"/>
      <c r="F420" s="12"/>
      <c r="G420" s="12"/>
      <c r="H420" s="12"/>
      <c r="I420" s="12"/>
    </row>
    <row r="421" spans="4:9" ht="15">
      <c r="D421" s="40"/>
      <c r="E421" s="12"/>
      <c r="F421" s="12"/>
      <c r="G421" s="12"/>
      <c r="H421" s="12"/>
      <c r="I421" s="12"/>
    </row>
    <row r="422" spans="4:9" ht="15">
      <c r="D422" s="40"/>
      <c r="E422" s="12"/>
      <c r="F422" s="12"/>
      <c r="G422" s="12"/>
      <c r="H422" s="12"/>
      <c r="I422" s="12"/>
    </row>
    <row r="423" spans="4:9" ht="15">
      <c r="D423" s="40"/>
      <c r="E423" s="12"/>
      <c r="F423" s="12"/>
      <c r="G423" s="12"/>
      <c r="H423" s="12"/>
      <c r="I423" s="12"/>
    </row>
    <row r="424" spans="4:9" ht="15">
      <c r="D424" s="40"/>
      <c r="E424" s="12"/>
      <c r="F424" s="12"/>
      <c r="G424" s="12"/>
      <c r="H424" s="12"/>
      <c r="I424" s="12"/>
    </row>
    <row r="425" spans="4:9" ht="15">
      <c r="D425" s="40"/>
      <c r="E425" s="12"/>
      <c r="F425" s="12"/>
      <c r="G425" s="12"/>
      <c r="H425" s="12"/>
      <c r="I425" s="12"/>
    </row>
    <row r="426" spans="4:9" ht="15">
      <c r="D426" s="40"/>
      <c r="E426" s="12"/>
      <c r="F426" s="12"/>
      <c r="G426" s="12"/>
      <c r="H426" s="12"/>
      <c r="I426" s="12"/>
    </row>
    <row r="427" spans="4:9" ht="15">
      <c r="D427" s="40"/>
      <c r="E427" s="12"/>
      <c r="F427" s="12"/>
      <c r="G427" s="12"/>
      <c r="H427" s="12"/>
      <c r="I427" s="12"/>
    </row>
    <row r="428" spans="4:9" ht="15">
      <c r="D428" s="40"/>
      <c r="E428" s="12"/>
      <c r="F428" s="12"/>
      <c r="G428" s="12"/>
      <c r="H428" s="12"/>
      <c r="I428" s="12"/>
    </row>
    <row r="429" spans="4:9" ht="15">
      <c r="D429" s="40"/>
      <c r="E429" s="12"/>
      <c r="F429" s="12"/>
      <c r="G429" s="12"/>
      <c r="H429" s="12"/>
      <c r="I429" s="12"/>
    </row>
    <row r="430" spans="4:9" ht="15">
      <c r="D430" s="40"/>
      <c r="E430" s="12"/>
      <c r="F430" s="12"/>
      <c r="G430" s="12"/>
      <c r="H430" s="12"/>
      <c r="I430" s="12"/>
    </row>
    <row r="431" spans="4:9" ht="15">
      <c r="D431" s="40"/>
      <c r="E431" s="12"/>
      <c r="F431" s="12"/>
      <c r="G431" s="12"/>
      <c r="H431" s="12"/>
      <c r="I431" s="12"/>
    </row>
    <row r="432" spans="4:9" ht="15">
      <c r="D432" s="40"/>
      <c r="E432" s="12"/>
      <c r="F432" s="12"/>
      <c r="G432" s="12"/>
      <c r="H432" s="12"/>
      <c r="I432" s="12"/>
    </row>
    <row r="433" spans="4:9" ht="15">
      <c r="D433" s="40"/>
      <c r="E433" s="12"/>
      <c r="F433" s="12"/>
      <c r="G433" s="12"/>
      <c r="H433" s="12"/>
      <c r="I433" s="12"/>
    </row>
    <row r="434" spans="4:9" ht="15">
      <c r="D434" s="40"/>
      <c r="E434" s="12"/>
      <c r="F434" s="12"/>
      <c r="G434" s="12"/>
      <c r="H434" s="12"/>
      <c r="I434" s="12"/>
    </row>
    <row r="435" spans="4:9" ht="15">
      <c r="D435" s="40"/>
      <c r="E435" s="12"/>
      <c r="F435" s="12"/>
      <c r="G435" s="12"/>
      <c r="H435" s="12"/>
      <c r="I435" s="12"/>
    </row>
    <row r="436" spans="4:9" ht="15">
      <c r="D436" s="40"/>
      <c r="E436" s="12"/>
      <c r="F436" s="12"/>
      <c r="G436" s="12"/>
      <c r="H436" s="12"/>
      <c r="I436" s="12"/>
    </row>
    <row r="437" spans="4:9" ht="15">
      <c r="D437" s="40"/>
      <c r="E437" s="12"/>
      <c r="F437" s="12"/>
      <c r="G437" s="12"/>
      <c r="H437" s="12"/>
      <c r="I437" s="12"/>
    </row>
    <row r="438" spans="4:9" ht="15">
      <c r="D438" s="40"/>
      <c r="E438" s="12"/>
      <c r="F438" s="12"/>
      <c r="G438" s="12"/>
      <c r="H438" s="12"/>
      <c r="I438" s="12"/>
    </row>
    <row r="439" spans="4:9" ht="15">
      <c r="D439" s="40"/>
      <c r="E439" s="12"/>
      <c r="F439" s="12"/>
      <c r="G439" s="12"/>
      <c r="H439" s="12"/>
      <c r="I439" s="12"/>
    </row>
    <row r="440" spans="4:9" ht="15">
      <c r="D440" s="40"/>
      <c r="E440" s="12"/>
      <c r="F440" s="12"/>
      <c r="G440" s="12"/>
      <c r="H440" s="12"/>
      <c r="I440" s="12"/>
    </row>
    <row r="441" spans="4:9" ht="15">
      <c r="D441" s="40"/>
      <c r="E441" s="12"/>
      <c r="F441" s="12"/>
      <c r="G441" s="12"/>
      <c r="H441" s="12"/>
      <c r="I441" s="12"/>
    </row>
    <row r="442" spans="4:9" ht="15">
      <c r="D442" s="40"/>
      <c r="E442" s="12"/>
      <c r="F442" s="12"/>
      <c r="G442" s="12"/>
      <c r="H442" s="12"/>
      <c r="I442" s="12"/>
    </row>
    <row r="443" spans="4:9" ht="15">
      <c r="D443" s="40"/>
      <c r="E443" s="12"/>
      <c r="F443" s="12"/>
      <c r="G443" s="12"/>
      <c r="H443" s="12"/>
      <c r="I443" s="12"/>
    </row>
    <row r="444" spans="4:9" ht="15">
      <c r="D444" s="40"/>
      <c r="E444" s="12"/>
      <c r="F444" s="12"/>
      <c r="G444" s="12"/>
      <c r="H444" s="12"/>
      <c r="I444" s="12"/>
    </row>
    <row r="445" spans="4:9" ht="15">
      <c r="D445" s="40"/>
      <c r="E445" s="12"/>
      <c r="F445" s="12"/>
      <c r="G445" s="12"/>
      <c r="H445" s="12"/>
      <c r="I445" s="12"/>
    </row>
    <row r="446" spans="4:9" ht="15">
      <c r="D446" s="40"/>
      <c r="E446" s="12"/>
      <c r="F446" s="12"/>
      <c r="G446" s="12"/>
      <c r="H446" s="12"/>
      <c r="I446" s="12"/>
    </row>
    <row r="447" spans="4:9" ht="15">
      <c r="D447" s="40"/>
      <c r="E447" s="12"/>
      <c r="F447" s="12"/>
      <c r="G447" s="12"/>
      <c r="H447" s="12"/>
      <c r="I447" s="12"/>
    </row>
    <row r="448" spans="4:9" ht="15">
      <c r="D448" s="40"/>
      <c r="E448" s="12"/>
      <c r="F448" s="12"/>
      <c r="G448" s="12"/>
      <c r="H448" s="12"/>
      <c r="I448" s="12"/>
    </row>
    <row r="449" spans="4:9" ht="15">
      <c r="D449" s="40"/>
      <c r="E449" s="12"/>
      <c r="F449" s="12"/>
      <c r="G449" s="12"/>
      <c r="H449" s="12"/>
      <c r="I449" s="12"/>
    </row>
    <row r="450" spans="4:9" ht="15">
      <c r="D450" s="40"/>
      <c r="E450" s="12"/>
      <c r="F450" s="12"/>
      <c r="G450" s="12"/>
      <c r="H450" s="12"/>
      <c r="I450" s="12"/>
    </row>
    <row r="451" spans="4:9" ht="15">
      <c r="D451" s="40"/>
      <c r="E451" s="12"/>
      <c r="F451" s="12"/>
      <c r="G451" s="12"/>
      <c r="H451" s="12"/>
      <c r="I451" s="12"/>
    </row>
    <row r="452" spans="4:9" ht="15">
      <c r="D452" s="40"/>
      <c r="E452" s="12"/>
      <c r="F452" s="12"/>
      <c r="G452" s="12"/>
      <c r="H452" s="12"/>
      <c r="I452" s="12"/>
    </row>
    <row r="453" spans="4:9" ht="15">
      <c r="D453" s="40"/>
      <c r="E453" s="12"/>
      <c r="F453" s="12"/>
      <c r="G453" s="12"/>
      <c r="H453" s="12"/>
      <c r="I453" s="12"/>
    </row>
    <row r="454" spans="4:9" ht="15">
      <c r="D454" s="40"/>
      <c r="E454" s="12"/>
      <c r="F454" s="12"/>
      <c r="G454" s="12"/>
      <c r="H454" s="12"/>
      <c r="I454" s="12"/>
    </row>
    <row r="455" spans="4:9" ht="15">
      <c r="D455" s="40"/>
      <c r="E455" s="12"/>
      <c r="F455" s="12"/>
      <c r="G455" s="12"/>
      <c r="H455" s="12"/>
      <c r="I455" s="12"/>
    </row>
    <row r="456" spans="4:9" ht="15">
      <c r="D456" s="40"/>
      <c r="E456" s="12"/>
      <c r="F456" s="12"/>
      <c r="G456" s="12"/>
      <c r="H456" s="12"/>
      <c r="I456" s="12"/>
    </row>
    <row r="457" spans="4:9" ht="15">
      <c r="D457" s="40"/>
      <c r="E457" s="12"/>
      <c r="F457" s="12"/>
      <c r="G457" s="12"/>
      <c r="H457" s="12"/>
      <c r="I457" s="12"/>
    </row>
    <row r="458" spans="4:9" ht="15">
      <c r="D458" s="40"/>
      <c r="E458" s="12"/>
      <c r="F458" s="12"/>
      <c r="G458" s="12"/>
      <c r="H458" s="12"/>
      <c r="I458" s="12"/>
    </row>
    <row r="459" spans="4:9" ht="15">
      <c r="D459" s="40"/>
      <c r="E459" s="12"/>
      <c r="F459" s="12"/>
      <c r="G459" s="12"/>
      <c r="H459" s="12"/>
      <c r="I459" s="12"/>
    </row>
    <row r="460" spans="4:9" ht="15">
      <c r="D460" s="40"/>
      <c r="E460" s="12"/>
      <c r="F460" s="12"/>
      <c r="G460" s="12"/>
      <c r="H460" s="12"/>
      <c r="I460" s="12"/>
    </row>
    <row r="461" spans="4:9" ht="15">
      <c r="D461" s="40"/>
      <c r="E461" s="12"/>
      <c r="F461" s="12"/>
      <c r="G461" s="12"/>
      <c r="H461" s="12"/>
      <c r="I461" s="12"/>
    </row>
    <row r="462" spans="4:9" ht="15">
      <c r="D462" s="40"/>
      <c r="E462" s="12"/>
      <c r="F462" s="12"/>
      <c r="G462" s="12"/>
      <c r="H462" s="12"/>
      <c r="I462" s="12"/>
    </row>
    <row r="463" spans="4:9" ht="15">
      <c r="D463" s="40"/>
      <c r="E463" s="12"/>
      <c r="F463" s="12"/>
      <c r="G463" s="12"/>
      <c r="H463" s="12"/>
      <c r="I463" s="12"/>
    </row>
    <row r="464" spans="4:9" ht="15">
      <c r="D464" s="40"/>
      <c r="E464" s="12"/>
      <c r="F464" s="12"/>
      <c r="G464" s="12"/>
      <c r="H464" s="12"/>
      <c r="I464" s="12"/>
    </row>
    <row r="465" spans="4:9" ht="15">
      <c r="D465" s="40"/>
      <c r="E465" s="12"/>
      <c r="F465" s="12"/>
      <c r="G465" s="12"/>
      <c r="H465" s="12"/>
      <c r="I465" s="12"/>
    </row>
    <row r="466" spans="4:9" ht="15">
      <c r="D466" s="40"/>
      <c r="E466" s="12"/>
      <c r="F466" s="12"/>
      <c r="G466" s="12"/>
      <c r="H466" s="12"/>
      <c r="I466" s="12"/>
    </row>
    <row r="467" spans="4:9" ht="15">
      <c r="D467" s="40"/>
      <c r="E467" s="12"/>
      <c r="F467" s="12"/>
      <c r="G467" s="12"/>
      <c r="H467" s="12"/>
      <c r="I467" s="12"/>
    </row>
    <row r="468" spans="4:9" ht="15">
      <c r="D468" s="40"/>
      <c r="E468" s="12"/>
      <c r="F468" s="12"/>
      <c r="G468" s="12"/>
      <c r="H468" s="12"/>
      <c r="I468" s="12"/>
    </row>
    <row r="469" spans="4:9" ht="15">
      <c r="D469" s="40"/>
      <c r="E469" s="12"/>
      <c r="F469" s="12"/>
      <c r="G469" s="12"/>
      <c r="H469" s="12"/>
      <c r="I469" s="12"/>
    </row>
    <row r="470" spans="4:9" ht="15">
      <c r="D470" s="40"/>
      <c r="E470" s="12"/>
      <c r="F470" s="12"/>
      <c r="G470" s="12"/>
      <c r="H470" s="12"/>
      <c r="I470" s="12"/>
    </row>
    <row r="471" spans="4:9" ht="15">
      <c r="D471" s="40"/>
      <c r="E471" s="12"/>
      <c r="F471" s="12"/>
      <c r="G471" s="12"/>
      <c r="H471" s="12"/>
      <c r="I471" s="12"/>
    </row>
    <row r="472" spans="4:9" ht="15">
      <c r="D472" s="40"/>
      <c r="E472" s="12"/>
      <c r="F472" s="12"/>
      <c r="G472" s="12"/>
      <c r="H472" s="12"/>
      <c r="I472" s="12"/>
    </row>
    <row r="473" spans="4:9" ht="15">
      <c r="D473" s="40"/>
      <c r="E473" s="12"/>
      <c r="F473" s="12"/>
      <c r="G473" s="12"/>
      <c r="H473" s="12"/>
      <c r="I473" s="12"/>
    </row>
    <row r="474" spans="4:9" ht="15">
      <c r="D474" s="40"/>
      <c r="E474" s="12"/>
      <c r="F474" s="12"/>
      <c r="G474" s="12"/>
      <c r="H474" s="12"/>
      <c r="I474" s="12"/>
    </row>
    <row r="475" spans="4:9" ht="15">
      <c r="D475" s="40"/>
      <c r="E475" s="12"/>
      <c r="F475" s="12"/>
      <c r="G475" s="12"/>
      <c r="H475" s="12"/>
      <c r="I475" s="12"/>
    </row>
    <row r="487" spans="1:10" s="1" customFormat="1" ht="15">
      <c r="A487"/>
      <c r="B487"/>
      <c r="C487"/>
      <c r="E487"/>
      <c r="F487"/>
      <c r="G487"/>
      <c r="H487"/>
      <c r="I487"/>
      <c r="J487"/>
    </row>
    <row r="488" spans="1:10" s="1" customFormat="1" ht="15">
      <c r="A488"/>
      <c r="B488"/>
      <c r="C488"/>
      <c r="E488"/>
      <c r="F488"/>
      <c r="G488"/>
      <c r="H488"/>
      <c r="I488"/>
      <c r="J488"/>
    </row>
    <row r="489" spans="1:10" s="1" customFormat="1" ht="15">
      <c r="A489"/>
      <c r="B489"/>
      <c r="C489"/>
      <c r="E489"/>
      <c r="F489"/>
      <c r="G489"/>
      <c r="H489"/>
      <c r="I489"/>
      <c r="J489"/>
    </row>
    <row r="490" spans="1:10" s="1" customFormat="1" ht="15">
      <c r="A490"/>
      <c r="B490"/>
      <c r="C490"/>
      <c r="E490"/>
      <c r="F490"/>
      <c r="G490"/>
      <c r="H490"/>
      <c r="I490"/>
      <c r="J490"/>
    </row>
    <row r="491" spans="1:10" s="1" customFormat="1" ht="15">
      <c r="A491"/>
      <c r="B491"/>
      <c r="C491"/>
      <c r="E491"/>
      <c r="F491"/>
      <c r="G491"/>
      <c r="H491"/>
      <c r="I491"/>
      <c r="J491"/>
    </row>
    <row r="492" spans="1:10" s="1" customFormat="1" ht="15">
      <c r="A492"/>
      <c r="B492"/>
      <c r="C492"/>
      <c r="E492"/>
      <c r="F492"/>
      <c r="G492"/>
      <c r="H492"/>
      <c r="I492"/>
      <c r="J492"/>
    </row>
    <row r="493" spans="1:10" s="1" customFormat="1" ht="15">
      <c r="A493"/>
      <c r="B493"/>
      <c r="C493"/>
      <c r="E493"/>
      <c r="F493"/>
      <c r="G493"/>
      <c r="H493"/>
      <c r="I493"/>
      <c r="J493"/>
    </row>
    <row r="494" spans="1:10" s="1" customFormat="1" ht="15">
      <c r="A494"/>
      <c r="B494"/>
      <c r="C494"/>
      <c r="E494"/>
      <c r="F494"/>
      <c r="G494"/>
      <c r="H494"/>
      <c r="I494"/>
      <c r="J494"/>
    </row>
    <row r="495" spans="1:10" s="1" customFormat="1" ht="15">
      <c r="A495"/>
      <c r="B495"/>
      <c r="C495"/>
      <c r="E495"/>
      <c r="F495"/>
      <c r="G495"/>
      <c r="H495"/>
      <c r="I495"/>
      <c r="J495"/>
    </row>
    <row r="496" spans="1:10" s="1" customFormat="1" ht="15">
      <c r="A496"/>
      <c r="B496"/>
      <c r="C496"/>
      <c r="E496"/>
      <c r="F496"/>
      <c r="G496"/>
      <c r="H496"/>
      <c r="I496"/>
      <c r="J496"/>
    </row>
    <row r="497" spans="1:10" s="1" customFormat="1" ht="15">
      <c r="A497"/>
      <c r="B497"/>
      <c r="C497"/>
      <c r="E497"/>
      <c r="F497"/>
      <c r="G497"/>
      <c r="H497"/>
      <c r="I497"/>
      <c r="J497"/>
    </row>
    <row r="498" spans="1:10" s="1" customFormat="1" ht="15">
      <c r="A498"/>
      <c r="B498"/>
      <c r="C498"/>
      <c r="E498"/>
      <c r="F498"/>
      <c r="G498"/>
      <c r="H498"/>
      <c r="I498"/>
      <c r="J498"/>
    </row>
    <row r="499" spans="1:10" s="1" customFormat="1" ht="15">
      <c r="A499"/>
      <c r="B499"/>
      <c r="C499"/>
      <c r="E499"/>
      <c r="F499"/>
      <c r="G499"/>
      <c r="H499"/>
      <c r="I499"/>
      <c r="J499"/>
    </row>
    <row r="500" spans="1:10" s="1" customFormat="1" ht="15">
      <c r="A500"/>
      <c r="B500"/>
      <c r="C500"/>
      <c r="E500"/>
      <c r="F500"/>
      <c r="G500"/>
      <c r="H500"/>
      <c r="I500"/>
      <c r="J500"/>
    </row>
    <row r="501" spans="1:10" s="1" customFormat="1" ht="15">
      <c r="A501"/>
      <c r="B501"/>
      <c r="C501"/>
      <c r="E501"/>
      <c r="F501"/>
      <c r="G501"/>
      <c r="H501"/>
      <c r="I501"/>
      <c r="J501"/>
    </row>
    <row r="502" spans="1:10" s="1" customFormat="1" ht="15">
      <c r="A502"/>
      <c r="B502"/>
      <c r="C502"/>
      <c r="E502"/>
      <c r="F502"/>
      <c r="G502"/>
      <c r="H502"/>
      <c r="I502"/>
      <c r="J502"/>
    </row>
    <row r="503" spans="1:10" s="1" customFormat="1" ht="15">
      <c r="A503"/>
      <c r="B503"/>
      <c r="C503"/>
      <c r="E503"/>
      <c r="F503"/>
      <c r="G503"/>
      <c r="H503"/>
      <c r="I503"/>
      <c r="J503"/>
    </row>
    <row r="504" spans="1:10" s="1" customFormat="1" ht="15">
      <c r="A504"/>
      <c r="B504"/>
      <c r="C504"/>
      <c r="E504"/>
      <c r="F504"/>
      <c r="G504"/>
      <c r="H504"/>
      <c r="I504"/>
      <c r="J504"/>
    </row>
    <row r="505" spans="1:10" s="1" customFormat="1" ht="15">
      <c r="A505"/>
      <c r="B505"/>
      <c r="C505"/>
      <c r="E505"/>
      <c r="F505"/>
      <c r="G505"/>
      <c r="H505"/>
      <c r="I505"/>
      <c r="J505"/>
    </row>
    <row r="506" spans="1:10" s="1" customFormat="1" ht="15">
      <c r="A506"/>
      <c r="B506"/>
      <c r="C506"/>
      <c r="E506"/>
      <c r="F506"/>
      <c r="G506"/>
      <c r="H506"/>
      <c r="I506"/>
      <c r="J506"/>
    </row>
    <row r="507" spans="1:10" s="1" customFormat="1" ht="15">
      <c r="A507"/>
      <c r="B507"/>
      <c r="C507"/>
      <c r="E507"/>
      <c r="F507"/>
      <c r="G507"/>
      <c r="H507"/>
      <c r="I507"/>
      <c r="J507"/>
    </row>
    <row r="508" spans="1:10" s="1" customFormat="1" ht="15">
      <c r="A508"/>
      <c r="B508"/>
      <c r="C508"/>
      <c r="E508"/>
      <c r="F508"/>
      <c r="G508"/>
      <c r="H508"/>
      <c r="I508"/>
      <c r="J508"/>
    </row>
    <row r="509" spans="1:10" s="1" customFormat="1" ht="15">
      <c r="A509"/>
      <c r="B509"/>
      <c r="C509"/>
      <c r="E509"/>
      <c r="F509"/>
      <c r="G509"/>
      <c r="H509"/>
      <c r="I509"/>
      <c r="J509"/>
    </row>
    <row r="510" spans="1:10" s="1" customFormat="1" ht="15">
      <c r="A510"/>
      <c r="B510"/>
      <c r="C510"/>
      <c r="E510"/>
      <c r="F510"/>
      <c r="G510"/>
      <c r="H510"/>
      <c r="I510"/>
      <c r="J510"/>
    </row>
    <row r="511" spans="1:10" s="1" customFormat="1" ht="15">
      <c r="A511"/>
      <c r="B511"/>
      <c r="C511"/>
      <c r="E511"/>
      <c r="F511"/>
      <c r="G511"/>
      <c r="H511"/>
      <c r="I511"/>
      <c r="J511"/>
    </row>
    <row r="512" spans="1:10" s="1" customFormat="1" ht="15">
      <c r="A512"/>
      <c r="B512"/>
      <c r="C512"/>
      <c r="E512"/>
      <c r="F512"/>
      <c r="G512"/>
      <c r="H512"/>
      <c r="I512"/>
      <c r="J512"/>
    </row>
    <row r="513" spans="1:10" s="1" customFormat="1" ht="15">
      <c r="A513"/>
      <c r="B513"/>
      <c r="C513"/>
      <c r="E513"/>
      <c r="F513"/>
      <c r="G513"/>
      <c r="H513"/>
      <c r="I513"/>
      <c r="J513"/>
    </row>
    <row r="514" spans="1:10" s="1" customFormat="1" ht="15">
      <c r="A514"/>
      <c r="B514"/>
      <c r="C514"/>
      <c r="E514"/>
      <c r="F514"/>
      <c r="G514"/>
      <c r="H514"/>
      <c r="I514"/>
      <c r="J514"/>
    </row>
    <row r="515" spans="1:10" s="1" customFormat="1" ht="15">
      <c r="A515"/>
      <c r="B515"/>
      <c r="C515"/>
      <c r="E515"/>
      <c r="F515"/>
      <c r="G515"/>
      <c r="H515"/>
      <c r="I515"/>
      <c r="J515"/>
    </row>
    <row r="516" spans="1:10" s="1" customFormat="1" ht="15">
      <c r="A516"/>
      <c r="B516"/>
      <c r="C516"/>
      <c r="E516"/>
      <c r="F516"/>
      <c r="G516"/>
      <c r="H516"/>
      <c r="I516"/>
      <c r="J516"/>
    </row>
    <row r="517" spans="1:10" s="1" customFormat="1" ht="15">
      <c r="A517"/>
      <c r="B517"/>
      <c r="C517"/>
      <c r="E517"/>
      <c r="F517"/>
      <c r="G517"/>
      <c r="H517"/>
      <c r="I517"/>
      <c r="J517"/>
    </row>
    <row r="518" spans="1:10" s="1" customFormat="1" ht="15">
      <c r="A518"/>
      <c r="B518"/>
      <c r="C518"/>
      <c r="E518"/>
      <c r="F518"/>
      <c r="G518"/>
      <c r="H518"/>
      <c r="I518"/>
      <c r="J518"/>
    </row>
    <row r="519" spans="1:10" s="1" customFormat="1" ht="15">
      <c r="A519"/>
      <c r="B519"/>
      <c r="C519"/>
      <c r="E519"/>
      <c r="F519"/>
      <c r="G519"/>
      <c r="H519"/>
      <c r="I519"/>
      <c r="J519"/>
    </row>
    <row r="520" spans="1:10" s="1" customFormat="1" ht="15">
      <c r="A520"/>
      <c r="B520"/>
      <c r="C520"/>
      <c r="E520"/>
      <c r="F520"/>
      <c r="G520"/>
      <c r="H520"/>
      <c r="I520"/>
      <c r="J520"/>
    </row>
    <row r="521" spans="1:10" s="1" customFormat="1" ht="15">
      <c r="A521"/>
      <c r="B521"/>
      <c r="C521"/>
      <c r="E521"/>
      <c r="F521"/>
      <c r="G521"/>
      <c r="H521"/>
      <c r="I521"/>
      <c r="J521"/>
    </row>
    <row r="522" spans="1:10" s="1" customFormat="1" ht="15">
      <c r="A522"/>
      <c r="B522"/>
      <c r="C522"/>
      <c r="E522"/>
      <c r="F522"/>
      <c r="G522"/>
      <c r="H522"/>
      <c r="I522"/>
      <c r="J522"/>
    </row>
    <row r="523" spans="1:10" s="1" customFormat="1" ht="15">
      <c r="A523"/>
      <c r="B523"/>
      <c r="C523"/>
      <c r="E523"/>
      <c r="F523"/>
      <c r="G523"/>
      <c r="H523"/>
      <c r="I523"/>
      <c r="J523"/>
    </row>
    <row r="524" spans="1:10" s="1" customFormat="1" ht="15">
      <c r="A524"/>
      <c r="B524"/>
      <c r="C524"/>
      <c r="E524"/>
      <c r="F524"/>
      <c r="G524"/>
      <c r="H524"/>
      <c r="I524"/>
      <c r="J524"/>
    </row>
    <row r="525" spans="1:10" s="1" customFormat="1" ht="15">
      <c r="A525"/>
      <c r="B525"/>
      <c r="C525"/>
      <c r="E525"/>
      <c r="F525"/>
      <c r="G525"/>
      <c r="H525"/>
      <c r="I525"/>
      <c r="J525"/>
    </row>
    <row r="526" spans="1:10" s="1" customFormat="1" ht="15">
      <c r="A526"/>
      <c r="B526"/>
      <c r="C526"/>
      <c r="E526"/>
      <c r="F526"/>
      <c r="G526"/>
      <c r="H526"/>
      <c r="I526"/>
      <c r="J526"/>
    </row>
    <row r="527" spans="1:10" s="1" customFormat="1" ht="15">
      <c r="A527"/>
      <c r="B527"/>
      <c r="C527"/>
      <c r="E527"/>
      <c r="F527"/>
      <c r="G527"/>
      <c r="H527"/>
      <c r="I527"/>
      <c r="J527"/>
    </row>
    <row r="528" spans="1:10" s="1" customFormat="1" ht="15">
      <c r="A528"/>
      <c r="B528"/>
      <c r="C528"/>
      <c r="E528"/>
      <c r="F528"/>
      <c r="G528"/>
      <c r="H528"/>
      <c r="I528"/>
      <c r="J528"/>
    </row>
    <row r="529" spans="1:10" s="1" customFormat="1" ht="15">
      <c r="A529"/>
      <c r="B529"/>
      <c r="C529"/>
      <c r="E529"/>
      <c r="F529"/>
      <c r="G529"/>
      <c r="H529"/>
      <c r="I529"/>
      <c r="J529"/>
    </row>
    <row r="530" spans="1:10" s="1" customFormat="1" ht="15">
      <c r="A530"/>
      <c r="B530"/>
      <c r="C530"/>
      <c r="E530"/>
      <c r="F530"/>
      <c r="G530"/>
      <c r="H530"/>
      <c r="I530"/>
      <c r="J530"/>
    </row>
    <row r="531" spans="1:10" s="1" customFormat="1" ht="15">
      <c r="A531"/>
      <c r="B531"/>
      <c r="C531"/>
      <c r="E531"/>
      <c r="F531"/>
      <c r="G531"/>
      <c r="H531"/>
      <c r="I531"/>
      <c r="J531"/>
    </row>
    <row r="532" spans="1:10" s="1" customFormat="1" ht="15">
      <c r="A532"/>
      <c r="B532"/>
      <c r="C532"/>
      <c r="E532"/>
      <c r="F532"/>
      <c r="G532"/>
      <c r="H532"/>
      <c r="I532"/>
      <c r="J532"/>
    </row>
    <row r="533" spans="1:10" s="1" customFormat="1" ht="15">
      <c r="A533"/>
      <c r="B533"/>
      <c r="C533"/>
      <c r="E533"/>
      <c r="F533"/>
      <c r="G533"/>
      <c r="H533"/>
      <c r="I533"/>
      <c r="J533"/>
    </row>
    <row r="534" spans="1:10" s="1" customFormat="1" ht="15">
      <c r="A534"/>
      <c r="B534"/>
      <c r="C534"/>
      <c r="E534"/>
      <c r="F534"/>
      <c r="G534"/>
      <c r="H534"/>
      <c r="I534"/>
      <c r="J534"/>
    </row>
    <row r="535" spans="1:10" s="1" customFormat="1" ht="15">
      <c r="A535"/>
      <c r="B535"/>
      <c r="C535"/>
      <c r="E535"/>
      <c r="F535"/>
      <c r="G535"/>
      <c r="H535"/>
      <c r="I535"/>
      <c r="J535"/>
    </row>
    <row r="536" spans="1:10" s="1" customFormat="1" ht="15">
      <c r="A536"/>
      <c r="B536"/>
      <c r="C536"/>
      <c r="E536"/>
      <c r="F536"/>
      <c r="G536"/>
      <c r="H536"/>
      <c r="I536"/>
      <c r="J536"/>
    </row>
    <row r="537" spans="1:10" s="1" customFormat="1" ht="15">
      <c r="A537"/>
      <c r="B537"/>
      <c r="C537"/>
      <c r="E537"/>
      <c r="F537"/>
      <c r="G537"/>
      <c r="H537"/>
      <c r="I537"/>
      <c r="J537"/>
    </row>
    <row r="538" spans="1:10" s="1" customFormat="1" ht="15">
      <c r="A538"/>
      <c r="B538"/>
      <c r="C538"/>
      <c r="E538"/>
      <c r="F538"/>
      <c r="G538"/>
      <c r="H538"/>
      <c r="I538"/>
      <c r="J538"/>
    </row>
    <row r="539" spans="1:10" s="1" customFormat="1" ht="15">
      <c r="A539"/>
      <c r="B539"/>
      <c r="C539"/>
      <c r="E539"/>
      <c r="F539"/>
      <c r="G539"/>
      <c r="H539"/>
      <c r="I539"/>
      <c r="J539"/>
    </row>
    <row r="540" spans="1:10" s="1" customFormat="1" ht="15">
      <c r="A540"/>
      <c r="B540"/>
      <c r="C540"/>
      <c r="E540"/>
      <c r="F540"/>
      <c r="G540"/>
      <c r="H540"/>
      <c r="I540"/>
      <c r="J540"/>
    </row>
    <row r="541" spans="1:10" s="1" customFormat="1" ht="15">
      <c r="A541"/>
      <c r="B541"/>
      <c r="C541"/>
      <c r="E541"/>
      <c r="F541"/>
      <c r="G541"/>
      <c r="H541"/>
      <c r="I541"/>
      <c r="J541"/>
    </row>
    <row r="542" spans="1:10" s="1" customFormat="1" ht="15">
      <c r="A542"/>
      <c r="B542"/>
      <c r="C542"/>
      <c r="E542"/>
      <c r="F542"/>
      <c r="G542"/>
      <c r="H542"/>
      <c r="I542"/>
      <c r="J542"/>
    </row>
    <row r="543" spans="1:10" s="1" customFormat="1" ht="15">
      <c r="A543"/>
      <c r="B543"/>
      <c r="C543"/>
      <c r="E543"/>
      <c r="F543"/>
      <c r="G543"/>
      <c r="H543"/>
      <c r="I543"/>
      <c r="J543"/>
    </row>
    <row r="544" spans="1:10" s="1" customFormat="1" ht="15">
      <c r="A544"/>
      <c r="B544"/>
      <c r="C544"/>
      <c r="E544"/>
      <c r="F544"/>
      <c r="G544"/>
      <c r="H544"/>
      <c r="I544"/>
      <c r="J544"/>
    </row>
    <row r="545" spans="1:10" s="1" customFormat="1" ht="15">
      <c r="A545"/>
      <c r="B545"/>
      <c r="C545"/>
      <c r="E545"/>
      <c r="F545"/>
      <c r="G545"/>
      <c r="H545"/>
      <c r="I545"/>
      <c r="J545"/>
    </row>
    <row r="546" spans="1:10" s="1" customFormat="1" ht="15">
      <c r="A546"/>
      <c r="B546"/>
      <c r="C546"/>
      <c r="E546"/>
      <c r="F546"/>
      <c r="G546"/>
      <c r="H546"/>
      <c r="I546"/>
      <c r="J546"/>
    </row>
    <row r="547" spans="1:10" s="1" customFormat="1" ht="15">
      <c r="A547"/>
      <c r="B547"/>
      <c r="C547"/>
      <c r="E547"/>
      <c r="F547"/>
      <c r="G547"/>
      <c r="H547"/>
      <c r="I547"/>
      <c r="J547"/>
    </row>
    <row r="548" spans="1:10" s="1" customFormat="1" ht="15">
      <c r="A548"/>
      <c r="B548"/>
      <c r="C548"/>
      <c r="E548"/>
      <c r="F548"/>
      <c r="G548"/>
      <c r="H548"/>
      <c r="I548"/>
      <c r="J548"/>
    </row>
    <row r="549" spans="1:10" s="1" customFormat="1" ht="15">
      <c r="A549"/>
      <c r="B549"/>
      <c r="C549"/>
      <c r="E549"/>
      <c r="F549"/>
      <c r="G549"/>
      <c r="H549"/>
      <c r="I549"/>
      <c r="J549"/>
    </row>
    <row r="550" spans="1:10" s="1" customFormat="1" ht="15">
      <c r="A550"/>
      <c r="B550"/>
      <c r="C550"/>
      <c r="E550"/>
      <c r="F550"/>
      <c r="G550"/>
      <c r="H550"/>
      <c r="I550"/>
      <c r="J550"/>
    </row>
    <row r="551" spans="1:10" s="1" customFormat="1" ht="15">
      <c r="A551"/>
      <c r="B551"/>
      <c r="C551"/>
      <c r="E551"/>
      <c r="F551"/>
      <c r="G551"/>
      <c r="H551"/>
      <c r="I551"/>
      <c r="J551"/>
    </row>
    <row r="552" spans="1:10" s="1" customFormat="1" ht="15">
      <c r="A552"/>
      <c r="B552"/>
      <c r="C552"/>
      <c r="E552"/>
      <c r="F552"/>
      <c r="G552"/>
      <c r="H552"/>
      <c r="I552"/>
      <c r="J552"/>
    </row>
    <row r="553" spans="1:10" s="1" customFormat="1" ht="15">
      <c r="A553"/>
      <c r="B553"/>
      <c r="C553"/>
      <c r="E553"/>
      <c r="F553"/>
      <c r="G553"/>
      <c r="H553"/>
      <c r="I553"/>
      <c r="J553"/>
    </row>
    <row r="554" spans="1:10" s="1" customFormat="1" ht="15">
      <c r="A554"/>
      <c r="B554"/>
      <c r="C554"/>
      <c r="E554"/>
      <c r="F554"/>
      <c r="G554"/>
      <c r="H554"/>
      <c r="I554"/>
      <c r="J554"/>
    </row>
    <row r="555" spans="1:10" s="1" customFormat="1" ht="15">
      <c r="A555"/>
      <c r="B555"/>
      <c r="C555"/>
      <c r="E555"/>
      <c r="F555"/>
      <c r="G555"/>
      <c r="H555"/>
      <c r="I555"/>
      <c r="J555"/>
    </row>
    <row r="556" spans="1:10" s="1" customFormat="1" ht="15">
      <c r="A556"/>
      <c r="B556"/>
      <c r="C556"/>
      <c r="E556"/>
      <c r="F556"/>
      <c r="G556"/>
      <c r="H556"/>
      <c r="I556"/>
      <c r="J556"/>
    </row>
    <row r="557" spans="1:10" s="1" customFormat="1" ht="15">
      <c r="A557"/>
      <c r="B557"/>
      <c r="C557"/>
      <c r="E557"/>
      <c r="F557"/>
      <c r="G557"/>
      <c r="H557"/>
      <c r="I557"/>
      <c r="J557"/>
    </row>
    <row r="558" spans="1:10" s="1" customFormat="1" ht="15">
      <c r="A558"/>
      <c r="B558"/>
      <c r="C558"/>
      <c r="E558"/>
      <c r="F558"/>
      <c r="G558"/>
      <c r="H558"/>
      <c r="I558"/>
      <c r="J558"/>
    </row>
    <row r="559" spans="1:10" s="1" customFormat="1" ht="15">
      <c r="A559"/>
      <c r="B559"/>
      <c r="C559"/>
      <c r="E559"/>
      <c r="F559"/>
      <c r="G559"/>
      <c r="H559"/>
      <c r="I559"/>
      <c r="J559"/>
    </row>
    <row r="560" spans="1:10" s="1" customFormat="1" ht="15">
      <c r="A560"/>
      <c r="B560"/>
      <c r="C560"/>
      <c r="E560"/>
      <c r="F560"/>
      <c r="G560"/>
      <c r="H560"/>
      <c r="I560"/>
      <c r="J560"/>
    </row>
    <row r="561" spans="1:10" s="1" customFormat="1" ht="15">
      <c r="A561"/>
      <c r="B561"/>
      <c r="C561"/>
      <c r="E561"/>
      <c r="F561"/>
      <c r="G561"/>
      <c r="H561"/>
      <c r="I561"/>
      <c r="J561"/>
    </row>
    <row r="562" spans="1:10" s="1" customFormat="1" ht="15">
      <c r="A562"/>
      <c r="B562"/>
      <c r="C562"/>
      <c r="E562"/>
      <c r="F562"/>
      <c r="G562"/>
      <c r="H562"/>
      <c r="I562"/>
      <c r="J562"/>
    </row>
    <row r="563" spans="1:10" s="1" customFormat="1" ht="15">
      <c r="A563"/>
      <c r="B563"/>
      <c r="C563"/>
      <c r="E563"/>
      <c r="F563"/>
      <c r="G563"/>
      <c r="H563"/>
      <c r="I563"/>
      <c r="J563"/>
    </row>
    <row r="564" spans="1:10" s="1" customFormat="1" ht="15">
      <c r="A564"/>
      <c r="B564"/>
      <c r="C564"/>
      <c r="E564"/>
      <c r="F564"/>
      <c r="G564"/>
      <c r="H564"/>
      <c r="I564"/>
      <c r="J564"/>
    </row>
    <row r="565" spans="1:10" s="1" customFormat="1" ht="15">
      <c r="A565"/>
      <c r="B565"/>
      <c r="C565"/>
      <c r="E565"/>
      <c r="F565"/>
      <c r="G565"/>
      <c r="H565"/>
      <c r="I565"/>
      <c r="J565"/>
    </row>
    <row r="566" spans="1:10" s="1" customFormat="1" ht="15">
      <c r="A566"/>
      <c r="B566"/>
      <c r="C566"/>
      <c r="E566"/>
      <c r="F566"/>
      <c r="G566"/>
      <c r="H566"/>
      <c r="I566"/>
      <c r="J566"/>
    </row>
    <row r="567" spans="1:10" s="1" customFormat="1" ht="15">
      <c r="A567"/>
      <c r="B567"/>
      <c r="C567"/>
      <c r="E567"/>
      <c r="F567"/>
      <c r="G567"/>
      <c r="H567"/>
      <c r="I567"/>
      <c r="J567"/>
    </row>
    <row r="568" spans="1:10" s="1" customFormat="1" ht="15">
      <c r="A568"/>
      <c r="B568"/>
      <c r="C568"/>
      <c r="E568"/>
      <c r="F568"/>
      <c r="G568"/>
      <c r="H568"/>
      <c r="I568"/>
      <c r="J568"/>
    </row>
    <row r="569" spans="1:10" s="1" customFormat="1" ht="15">
      <c r="A569"/>
      <c r="B569"/>
      <c r="C569"/>
      <c r="E569"/>
      <c r="F569"/>
      <c r="G569"/>
      <c r="H569"/>
      <c r="I569"/>
      <c r="J569"/>
    </row>
    <row r="570" spans="1:10" s="1" customFormat="1" ht="15">
      <c r="A570"/>
      <c r="B570"/>
      <c r="C570"/>
      <c r="E570"/>
      <c r="F570"/>
      <c r="G570"/>
      <c r="H570"/>
      <c r="I570"/>
      <c r="J570"/>
    </row>
    <row r="571" spans="1:10" s="1" customFormat="1" ht="15">
      <c r="A571"/>
      <c r="B571"/>
      <c r="C571"/>
      <c r="E571"/>
      <c r="F571"/>
      <c r="G571"/>
      <c r="H571"/>
      <c r="I571"/>
      <c r="J571"/>
    </row>
    <row r="572" spans="1:10" s="1" customFormat="1" ht="15">
      <c r="A572"/>
      <c r="B572"/>
      <c r="C572"/>
      <c r="E572"/>
      <c r="F572"/>
      <c r="G572"/>
      <c r="H572"/>
      <c r="I572"/>
      <c r="J572"/>
    </row>
    <row r="573" spans="1:10" s="1" customFormat="1" ht="15">
      <c r="A573"/>
      <c r="B573"/>
      <c r="C573"/>
      <c r="E573"/>
      <c r="F573"/>
      <c r="G573"/>
      <c r="H573"/>
      <c r="I573"/>
      <c r="J573"/>
    </row>
    <row r="574" spans="1:10" s="1" customFormat="1" ht="15">
      <c r="A574"/>
      <c r="B574"/>
      <c r="C574"/>
      <c r="E574"/>
      <c r="F574"/>
      <c r="G574"/>
      <c r="H574"/>
      <c r="I574"/>
      <c r="J574"/>
    </row>
    <row r="575" spans="1:10" s="1" customFormat="1" ht="15">
      <c r="A575"/>
      <c r="B575"/>
      <c r="C575"/>
      <c r="E575"/>
      <c r="F575"/>
      <c r="G575"/>
      <c r="H575"/>
      <c r="I575"/>
      <c r="J575"/>
    </row>
    <row r="576" spans="1:10" s="1" customFormat="1" ht="15">
      <c r="A576"/>
      <c r="B576"/>
      <c r="C576"/>
      <c r="E576"/>
      <c r="F576"/>
      <c r="G576"/>
      <c r="H576"/>
      <c r="I576"/>
      <c r="J576"/>
    </row>
    <row r="577" spans="1:10" s="1" customFormat="1" ht="15">
      <c r="A577"/>
      <c r="B577"/>
      <c r="C577"/>
      <c r="E577"/>
      <c r="F577"/>
      <c r="G577"/>
      <c r="H577"/>
      <c r="I577"/>
      <c r="J577"/>
    </row>
    <row r="578" spans="1:10" s="1" customFormat="1" ht="15">
      <c r="A578"/>
      <c r="B578"/>
      <c r="C578"/>
      <c r="E578"/>
      <c r="F578"/>
      <c r="G578"/>
      <c r="H578"/>
      <c r="I578"/>
      <c r="J578"/>
    </row>
    <row r="579" spans="1:10" s="1" customFormat="1" ht="15">
      <c r="A579"/>
      <c r="B579"/>
      <c r="C579"/>
      <c r="E579"/>
      <c r="F579"/>
      <c r="G579"/>
      <c r="H579"/>
      <c r="I579"/>
      <c r="J579"/>
    </row>
    <row r="580" spans="1:10" s="1" customFormat="1" ht="15">
      <c r="A580"/>
      <c r="B580"/>
      <c r="C580"/>
      <c r="E580"/>
      <c r="F580"/>
      <c r="G580"/>
      <c r="H580"/>
      <c r="I580"/>
      <c r="J580"/>
    </row>
    <row r="581" spans="1:10" s="1" customFormat="1" ht="15">
      <c r="A581"/>
      <c r="B581"/>
      <c r="C581"/>
      <c r="E581"/>
      <c r="F581"/>
      <c r="G581"/>
      <c r="H581"/>
      <c r="I581"/>
      <c r="J581"/>
    </row>
    <row r="582" spans="1:10" s="1" customFormat="1" ht="15">
      <c r="A582"/>
      <c r="B582"/>
      <c r="C582"/>
      <c r="E582"/>
      <c r="F582"/>
      <c r="G582"/>
      <c r="H582"/>
      <c r="I582"/>
      <c r="J582"/>
    </row>
    <row r="583" spans="1:10" s="1" customFormat="1" ht="15">
      <c r="A583"/>
      <c r="B583"/>
      <c r="C583"/>
      <c r="E583"/>
      <c r="F583"/>
      <c r="G583"/>
      <c r="H583"/>
      <c r="I583"/>
      <c r="J583"/>
    </row>
    <row r="584" spans="1:10" s="1" customFormat="1" ht="15">
      <c r="A584"/>
      <c r="B584"/>
      <c r="C584"/>
      <c r="E584"/>
      <c r="F584"/>
      <c r="G584"/>
      <c r="H584"/>
      <c r="I584"/>
      <c r="J584"/>
    </row>
    <row r="585" spans="1:10" s="1" customFormat="1" ht="15">
      <c r="A585"/>
      <c r="B585"/>
      <c r="C585"/>
      <c r="E585"/>
      <c r="F585"/>
      <c r="G585"/>
      <c r="H585"/>
      <c r="I585"/>
      <c r="J585"/>
    </row>
    <row r="586" spans="1:10" s="1" customFormat="1" ht="15">
      <c r="A586"/>
      <c r="B586"/>
      <c r="C586"/>
      <c r="E586"/>
      <c r="F586"/>
      <c r="G586"/>
      <c r="H586"/>
      <c r="I586"/>
      <c r="J586"/>
    </row>
    <row r="587" spans="1:10" s="1" customFormat="1" ht="15">
      <c r="A587"/>
      <c r="B587"/>
      <c r="C587"/>
      <c r="E587"/>
      <c r="F587"/>
      <c r="G587"/>
      <c r="H587"/>
      <c r="I587"/>
      <c r="J587"/>
    </row>
    <row r="588" spans="1:10" s="1" customFormat="1" ht="15">
      <c r="A588"/>
      <c r="B588"/>
      <c r="C588"/>
      <c r="E588"/>
      <c r="F588"/>
      <c r="G588"/>
      <c r="H588"/>
      <c r="I588"/>
      <c r="J588"/>
    </row>
    <row r="589" spans="1:10" s="1" customFormat="1" ht="15">
      <c r="A589"/>
      <c r="B589"/>
      <c r="C589"/>
      <c r="E589"/>
      <c r="F589"/>
      <c r="G589"/>
      <c r="H589"/>
      <c r="I589"/>
      <c r="J589"/>
    </row>
    <row r="590" spans="1:10" s="1" customFormat="1" ht="15">
      <c r="A590"/>
      <c r="B590"/>
      <c r="C590"/>
      <c r="E590"/>
      <c r="F590"/>
      <c r="G590"/>
      <c r="H590"/>
      <c r="I590"/>
      <c r="J590"/>
    </row>
    <row r="591" spans="1:10" s="1" customFormat="1" ht="15">
      <c r="A591"/>
      <c r="B591"/>
      <c r="C591"/>
      <c r="E591"/>
      <c r="F591"/>
      <c r="G591"/>
      <c r="H591"/>
      <c r="I591"/>
      <c r="J591"/>
    </row>
    <row r="592" spans="1:10" s="1" customFormat="1" ht="15">
      <c r="A592"/>
      <c r="B592"/>
      <c r="C592"/>
      <c r="E592"/>
      <c r="F592"/>
      <c r="G592"/>
      <c r="H592"/>
      <c r="I592"/>
      <c r="J592"/>
    </row>
    <row r="593" spans="1:10" s="1" customFormat="1" ht="15">
      <c r="A593"/>
      <c r="B593"/>
      <c r="C593"/>
      <c r="E593"/>
      <c r="F593"/>
      <c r="G593"/>
      <c r="H593"/>
      <c r="I593"/>
      <c r="J593"/>
    </row>
    <row r="594" spans="1:10" s="1" customFormat="1" ht="15">
      <c r="A594"/>
      <c r="B594"/>
      <c r="C594"/>
      <c r="E594"/>
      <c r="F594"/>
      <c r="G594"/>
      <c r="H594"/>
      <c r="I594"/>
      <c r="J594"/>
    </row>
    <row r="595" spans="1:10" s="1" customFormat="1" ht="15">
      <c r="A595"/>
      <c r="B595"/>
      <c r="C595"/>
      <c r="E595"/>
      <c r="F595"/>
      <c r="G595"/>
      <c r="H595"/>
      <c r="I595"/>
      <c r="J595"/>
    </row>
    <row r="596" spans="1:10" s="1" customFormat="1" ht="15">
      <c r="A596"/>
      <c r="B596"/>
      <c r="C596"/>
      <c r="E596"/>
      <c r="F596"/>
      <c r="G596"/>
      <c r="H596"/>
      <c r="I596"/>
      <c r="J596"/>
    </row>
    <row r="597" spans="1:10" s="1" customFormat="1" ht="15">
      <c r="A597"/>
      <c r="B597"/>
      <c r="C597"/>
      <c r="E597"/>
      <c r="F597"/>
      <c r="G597"/>
      <c r="H597"/>
      <c r="I597"/>
      <c r="J597"/>
    </row>
    <row r="598" spans="1:10" s="1" customFormat="1" ht="15">
      <c r="A598"/>
      <c r="B598"/>
      <c r="C598"/>
      <c r="E598"/>
      <c r="F598"/>
      <c r="G598"/>
      <c r="H598"/>
      <c r="I598"/>
      <c r="J598"/>
    </row>
    <row r="599" spans="1:10" s="1" customFormat="1" ht="15">
      <c r="A599"/>
      <c r="B599"/>
      <c r="C599"/>
      <c r="E599"/>
      <c r="F599"/>
      <c r="G599"/>
      <c r="H599"/>
      <c r="I599"/>
      <c r="J599"/>
    </row>
  </sheetData>
  <sheetProtection selectLockedCells="1" selectUnlockedCells="1"/>
  <mergeCells count="24">
    <mergeCell ref="C1:D1"/>
    <mergeCell ref="C2:D2"/>
    <mergeCell ref="A4:D4"/>
    <mergeCell ref="C5:D5"/>
    <mergeCell ref="A6:A8"/>
    <mergeCell ref="B6:B8"/>
    <mergeCell ref="C6:C8"/>
    <mergeCell ref="D7:D8"/>
    <mergeCell ref="A9:C9"/>
    <mergeCell ref="A10:C10"/>
    <mergeCell ref="A12:C12"/>
    <mergeCell ref="A15:C15"/>
    <mergeCell ref="A67:C67"/>
    <mergeCell ref="A78:C78"/>
    <mergeCell ref="A80:C80"/>
    <mergeCell ref="A82:C82"/>
    <mergeCell ref="A91:C91"/>
    <mergeCell ref="A93:C93"/>
    <mergeCell ref="A101:C101"/>
    <mergeCell ref="A103:C103"/>
    <mergeCell ref="A107:C107"/>
    <mergeCell ref="A111:C111"/>
    <mergeCell ref="A140:C140"/>
    <mergeCell ref="A141:C141"/>
  </mergeCells>
  <printOptions/>
  <pageMargins left="0.5902777777777778" right="0.39375" top="0.5902777777777778" bottom="0.19652777777777777" header="0.5118110236220472" footer="0.5118110236220472"/>
  <pageSetup fitToHeight="3" fitToWidth="1" horizontalDpi="300" verticalDpi="300" orientation="portrait" paperSize="9"/>
  <rowBreaks count="2" manualBreakCount="2">
    <brk id="33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2024-03-28T04:24:31Z</dcterms:modified>
  <cp:category/>
  <cp:version/>
  <cp:contentType/>
  <cp:contentStatus/>
  <cp:revision>2</cp:revision>
</cp:coreProperties>
</file>